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Fey\AppData\Roaming\regisafe\Storage\63\"/>
    </mc:Choice>
  </mc:AlternateContent>
  <xr:revisionPtr revIDLastSave="0" documentId="13_ncr:1_{2AAE76AD-7312-4857-8EF3-266830B94686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Flächenaufteilung" sheetId="42" r:id="rId1"/>
  </sheets>
  <externalReferences>
    <externalReference r:id="rId2"/>
  </externalReferences>
  <definedNames>
    <definedName name="AVb_Parität">#REF!</definedName>
    <definedName name="AVR">#REF!</definedName>
    <definedName name="Caritas_Anl._33">#REF!</definedName>
    <definedName name="Caritas_RK_Ost">#REF!</definedName>
    <definedName name="DRK">#REF!</definedName>
    <definedName name="EKZins">#REF!</definedName>
    <definedName name="ETV_Uhlebüll">#REF!</definedName>
    <definedName name="Feiertage">9.712</definedName>
    <definedName name="Funktion1">#REF!</definedName>
    <definedName name="Funktion2">[1]Tariftabellen!$V$30:$V$31</definedName>
    <definedName name="KTD">#REF!</definedName>
    <definedName name="Leitung_Mittelb_Leist">#REF!</definedName>
    <definedName name="Mietausfall">2%</definedName>
    <definedName name="Mitbestimmung">#REF!</definedName>
    <definedName name="Nachtdienst">#REF!</definedName>
    <definedName name="Ohne_anderer_Tarif">#REF!</definedName>
    <definedName name="Parität_TG">#REF!</definedName>
    <definedName name="Peko_Betr">#REF!</definedName>
    <definedName name="Qualifikation_FL">#REF!</definedName>
    <definedName name="RTV_Mürwiker">#REF!</definedName>
    <definedName name="Sonstiges_Pers.">#REF!</definedName>
    <definedName name="Tab_AVB_Parität">#REF!</definedName>
    <definedName name="Tab_AVR">#REF!</definedName>
    <definedName name="Tab_Caritas_Anl._33">#REF!</definedName>
    <definedName name="Tab_Caritas_RK_Ost">#REF!</definedName>
    <definedName name="Tab_DRK">#REF!</definedName>
    <definedName name="Tab_ETV_Uhlebüll">#REF!</definedName>
    <definedName name="Tab_KTD">#REF!</definedName>
    <definedName name="Tab_Parität_TG">#REF!</definedName>
    <definedName name="Tab_RTV_Mürwiker">#REF!</definedName>
    <definedName name="Tab_TV_AVH">#REF!</definedName>
    <definedName name="Tab_TVKB">#REF!</definedName>
    <definedName name="Tab_TVL">#REF!</definedName>
    <definedName name="Tab_TVL_S">#REF!</definedName>
    <definedName name="Tab_TVöD_Bund">#REF!</definedName>
    <definedName name="Tab_TVöD_SuE">#REF!</definedName>
    <definedName name="Tab_TVöD_VKA">#REF!</definedName>
    <definedName name="Tarif">#REF!</definedName>
    <definedName name="TV_AVH">#REF!</definedName>
    <definedName name="TVKB">#REF!</definedName>
    <definedName name="TVL">#REF!</definedName>
    <definedName name="TVL_S">#REF!</definedName>
    <definedName name="TVöD_Bund">#REF!</definedName>
    <definedName name="TVöD_SuE">#REF!</definedName>
    <definedName name="TVöD_VKA">#REF!</definedName>
    <definedName name="VergGruppe">#REF!</definedName>
    <definedName name="Verwaltungskosten">343.69</definedName>
    <definedName name="Vorhalteleistungen">#REF!</definedName>
    <definedName name="Wirtschaftsdienst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42" l="1"/>
  <c r="K66" i="42"/>
  <c r="B80" i="42" l="1"/>
  <c r="B79" i="42"/>
  <c r="B78" i="42"/>
  <c r="B77" i="42"/>
  <c r="B76" i="42"/>
  <c r="B75" i="42"/>
  <c r="B74" i="42"/>
  <c r="B73" i="42"/>
  <c r="B72" i="42"/>
  <c r="B71" i="42"/>
  <c r="B70" i="42"/>
  <c r="B69" i="42"/>
  <c r="B65" i="42"/>
  <c r="B64" i="42"/>
  <c r="B63" i="42"/>
  <c r="B62" i="42"/>
  <c r="B61" i="42"/>
  <c r="B60" i="42"/>
  <c r="B59" i="42"/>
  <c r="B58" i="42"/>
  <c r="B57" i="42"/>
  <c r="B56" i="42"/>
  <c r="B55" i="42"/>
  <c r="B54" i="42"/>
  <c r="B53" i="42"/>
  <c r="B52" i="42"/>
  <c r="B51" i="42"/>
  <c r="B50" i="42"/>
  <c r="B49" i="42"/>
  <c r="B48" i="42"/>
  <c r="B47" i="42"/>
  <c r="B46" i="42"/>
  <c r="B45" i="42"/>
  <c r="B44" i="42"/>
  <c r="B43" i="42"/>
  <c r="B42" i="42"/>
  <c r="B41" i="42"/>
  <c r="B40" i="42"/>
  <c r="B39" i="42"/>
  <c r="B38" i="42"/>
  <c r="B37" i="42"/>
  <c r="B36" i="42"/>
  <c r="B35" i="42"/>
  <c r="B34" i="42"/>
  <c r="B30" i="42"/>
  <c r="B29" i="42"/>
  <c r="B28" i="42"/>
  <c r="B27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C11" i="42"/>
  <c r="AL81" i="42"/>
  <c r="AL66" i="42"/>
  <c r="AL31" i="42"/>
  <c r="AI81" i="42"/>
  <c r="AI66" i="42"/>
  <c r="AI31" i="42"/>
  <c r="AL5" i="42" l="1"/>
  <c r="AL8" i="42" s="1"/>
  <c r="AM8" i="42" s="1"/>
  <c r="AL4" i="42"/>
  <c r="AI4" i="42"/>
  <c r="AI5" i="42"/>
  <c r="AI8" i="42" s="1"/>
  <c r="AJ8" i="42" s="1"/>
  <c r="AI82" i="42"/>
  <c r="AL82" i="42"/>
  <c r="AL7" i="42"/>
  <c r="AM7" i="42" s="1"/>
  <c r="AI3" i="42" l="1"/>
  <c r="AI9" i="42" s="1"/>
  <c r="AJ9" i="42" s="1"/>
  <c r="AI7" i="42"/>
  <c r="AJ7" i="42" s="1"/>
  <c r="AL3" i="42"/>
  <c r="AM4" i="42" s="1"/>
  <c r="AJ4" i="42"/>
  <c r="AJ5" i="42" l="1"/>
  <c r="AM5" i="42"/>
  <c r="AL9" i="42"/>
  <c r="AM9" i="42" s="1"/>
  <c r="AF81" i="42" l="1"/>
  <c r="AF66" i="42"/>
  <c r="AF31" i="42"/>
  <c r="AC81" i="42"/>
  <c r="AC66" i="42"/>
  <c r="AC31" i="42"/>
  <c r="Z81" i="42"/>
  <c r="Z66" i="42"/>
  <c r="Z31" i="42"/>
  <c r="W81" i="42"/>
  <c r="W66" i="42"/>
  <c r="W31" i="42"/>
  <c r="T81" i="42"/>
  <c r="T66" i="42"/>
  <c r="T31" i="42"/>
  <c r="Q81" i="42"/>
  <c r="Q66" i="42"/>
  <c r="Q31" i="42"/>
  <c r="N81" i="42"/>
  <c r="N66" i="42"/>
  <c r="N31" i="42"/>
  <c r="K81" i="42"/>
  <c r="H81" i="42"/>
  <c r="H66" i="42"/>
  <c r="E81" i="42"/>
  <c r="E66" i="42"/>
  <c r="E31" i="42"/>
  <c r="K5" i="42" l="1"/>
  <c r="K8" i="42" s="1"/>
  <c r="L8" i="42" s="1"/>
  <c r="K4" i="42"/>
  <c r="AF5" i="42"/>
  <c r="AF4" i="42"/>
  <c r="AC5" i="42"/>
  <c r="AC8" i="42" s="1"/>
  <c r="AD8" i="42" s="1"/>
  <c r="AC4" i="42"/>
  <c r="Z5" i="42"/>
  <c r="Z8" i="42" s="1"/>
  <c r="AA8" i="42" s="1"/>
  <c r="Z4" i="42"/>
  <c r="W5" i="42"/>
  <c r="W4" i="42"/>
  <c r="T5" i="42"/>
  <c r="T4" i="42"/>
  <c r="Q5" i="42"/>
  <c r="Q4" i="42"/>
  <c r="N5" i="42"/>
  <c r="N8" i="42" s="1"/>
  <c r="O8" i="42" s="1"/>
  <c r="N4" i="42"/>
  <c r="E5" i="42"/>
  <c r="E4" i="42"/>
  <c r="W82" i="42"/>
  <c r="H31" i="42"/>
  <c r="B31" i="42"/>
  <c r="K82" i="42"/>
  <c r="Q82" i="42"/>
  <c r="AC82" i="42"/>
  <c r="E82" i="42"/>
  <c r="Z82" i="42"/>
  <c r="N82" i="42"/>
  <c r="T82" i="42"/>
  <c r="AF82" i="42"/>
  <c r="W8" i="42"/>
  <c r="X8" i="42" s="1"/>
  <c r="B81" i="42"/>
  <c r="B66" i="42"/>
  <c r="AF8" i="42"/>
  <c r="AG8" i="42" s="1"/>
  <c r="Q7" i="42" l="1"/>
  <c r="R7" i="42" s="1"/>
  <c r="N7" i="42"/>
  <c r="O7" i="42" s="1"/>
  <c r="K7" i="42"/>
  <c r="L7" i="42" s="1"/>
  <c r="W3" i="42"/>
  <c r="W9" i="42" s="1"/>
  <c r="X9" i="42" s="1"/>
  <c r="Q3" i="42"/>
  <c r="Q9" i="42" s="1"/>
  <c r="R9" i="42" s="1"/>
  <c r="H5" i="42"/>
  <c r="H8" i="42" s="1"/>
  <c r="I8" i="42" s="1"/>
  <c r="H4" i="42"/>
  <c r="B4" i="42" s="1"/>
  <c r="E8" i="42"/>
  <c r="F8" i="42" s="1"/>
  <c r="AF3" i="42"/>
  <c r="AG5" i="42" s="1"/>
  <c r="AF7" i="42"/>
  <c r="AG7" i="42" s="1"/>
  <c r="AC7" i="42"/>
  <c r="AD7" i="42" s="1"/>
  <c r="Z7" i="42"/>
  <c r="AA7" i="42" s="1"/>
  <c r="T7" i="42"/>
  <c r="U7" i="42" s="1"/>
  <c r="E7" i="42"/>
  <c r="F7" i="42" s="1"/>
  <c r="N3" i="42"/>
  <c r="O5" i="42" s="1"/>
  <c r="AC3" i="42"/>
  <c r="E3" i="42"/>
  <c r="E9" i="42" s="1"/>
  <c r="F9" i="42" s="1"/>
  <c r="K3" i="42"/>
  <c r="H82" i="42"/>
  <c r="Q8" i="42"/>
  <c r="R8" i="42" s="1"/>
  <c r="T3" i="42"/>
  <c r="W7" i="42"/>
  <c r="X7" i="42" s="1"/>
  <c r="Z3" i="42"/>
  <c r="T8" i="42"/>
  <c r="U8" i="42" s="1"/>
  <c r="X4" i="42"/>
  <c r="X5" i="42"/>
  <c r="B82" i="42"/>
  <c r="R5" i="42" l="1"/>
  <c r="H3" i="42"/>
  <c r="I5" i="42" s="1"/>
  <c r="R4" i="42"/>
  <c r="AF9" i="42"/>
  <c r="AG9" i="42" s="1"/>
  <c r="AG4" i="42"/>
  <c r="B5" i="42"/>
  <c r="B8" i="42" s="1"/>
  <c r="C8" i="42" s="1"/>
  <c r="H7" i="42"/>
  <c r="I7" i="42" s="1"/>
  <c r="N9" i="42"/>
  <c r="O9" i="42" s="1"/>
  <c r="O4" i="42"/>
  <c r="F4" i="42"/>
  <c r="F5" i="42"/>
  <c r="AD4" i="42"/>
  <c r="AC9" i="42"/>
  <c r="AD9" i="42" s="1"/>
  <c r="AD5" i="42"/>
  <c r="K9" i="42"/>
  <c r="L9" i="42" s="1"/>
  <c r="L4" i="42"/>
  <c r="L5" i="42"/>
  <c r="U4" i="42"/>
  <c r="U5" i="42"/>
  <c r="T9" i="42"/>
  <c r="U9" i="42" s="1"/>
  <c r="AA5" i="42"/>
  <c r="Z9" i="42"/>
  <c r="AA9" i="42" s="1"/>
  <c r="AA4" i="42"/>
  <c r="B7" i="42"/>
  <c r="C7" i="42" s="1"/>
  <c r="I4" i="42" l="1"/>
  <c r="H9" i="42"/>
  <c r="I9" i="42" s="1"/>
  <c r="B3" i="42"/>
  <c r="B9" i="42" s="1"/>
  <c r="C9" i="42" s="1"/>
  <c r="C5" i="42" l="1"/>
  <c r="C4" i="42"/>
</calcChain>
</file>

<file path=xl/sharedStrings.xml><?xml version="1.0" encoding="utf-8"?>
<sst xmlns="http://schemas.openxmlformats.org/spreadsheetml/2006/main" count="216" uniqueCount="88">
  <si>
    <t>Gesamtbetrachtung</t>
  </si>
  <si>
    <t>Gesamtfläche ohne ausgenommene Fl. nach WoFlV und ohne Verkehrsflächen</t>
  </si>
  <si>
    <t>Anteile in %</t>
  </si>
  <si>
    <r>
      <t>Aufteilung KdU/FL-Fläche gemäß sonstiger Flächenverteilung,</t>
    </r>
    <r>
      <rPr>
        <b/>
        <sz val="10"/>
        <color rgb="FFFF0000"/>
        <rFont val="Arial"/>
        <family val="2"/>
      </rPr>
      <t xml:space="preserve"> Anteil KdU</t>
    </r>
  </si>
  <si>
    <r>
      <t>Aufteilung KdU/FL-Fläche gemäß sonstiger Flächenverteilung,</t>
    </r>
    <r>
      <rPr>
        <b/>
        <sz val="10"/>
        <color rgb="FFFF0000"/>
        <rFont val="Arial"/>
        <family val="2"/>
      </rPr>
      <t xml:space="preserve"> Anteil FL</t>
    </r>
  </si>
  <si>
    <t>Flächenzuordnung m²</t>
  </si>
  <si>
    <t>Gesamtwert</t>
  </si>
  <si>
    <r>
      <rPr>
        <b/>
        <sz val="11"/>
        <rFont val="Calibri"/>
        <family val="2"/>
      </rPr>
      <t>∑</t>
    </r>
    <r>
      <rPr>
        <b/>
        <sz val="11"/>
        <rFont val="Arial"/>
        <family val="2"/>
      </rPr>
      <t xml:space="preserve"> KdU-Fläche</t>
    </r>
  </si>
  <si>
    <t>∑ Gesamtfläche</t>
  </si>
  <si>
    <t>Fläche</t>
  </si>
  <si>
    <t>m² gesamt</t>
  </si>
  <si>
    <t>Anm.</t>
  </si>
  <si>
    <t xml:space="preserve">Individueller und gemeinsamer Wohnraum </t>
  </si>
  <si>
    <t>Bewohnerbad / Gemeinschaftsbad mit Badewanne</t>
  </si>
  <si>
    <t>KdU</t>
  </si>
  <si>
    <t>Bewohnerraum mit integriertem Sanitärbereich</t>
  </si>
  <si>
    <t>Bewohnerzimmer Einzelzimmer</t>
  </si>
  <si>
    <t>Doppelzimmer</t>
  </si>
  <si>
    <t>Mehrbettzimmer &gt; 2</t>
  </si>
  <si>
    <t>Sonstiges:</t>
  </si>
  <si>
    <t>Rollstuhlabstellplatz</t>
  </si>
  <si>
    <t>Balkon, Terrasee, Wintergarten</t>
  </si>
  <si>
    <t>Abstell-, Putzmittelraum</t>
  </si>
  <si>
    <t>FL</t>
  </si>
  <si>
    <t>Flur, Treppenhaus, Windfang, Aufzug</t>
  </si>
  <si>
    <t>Gemeinschaftsraum</t>
  </si>
  <si>
    <t>Essräume</t>
  </si>
  <si>
    <t>Gruppenküche / Gemeinschaftsküche</t>
  </si>
  <si>
    <t>Zentralküche, Gemeinschaftsküche</t>
  </si>
  <si>
    <t>Hauswirtschaftsraum</t>
  </si>
  <si>
    <t>Voratsraum</t>
  </si>
  <si>
    <t>Rettungswege</t>
  </si>
  <si>
    <t xml:space="preserve">Gesamt: Wohnraum individuell und gemeinsam </t>
  </si>
  <si>
    <t>Fachleistungsflächen</t>
  </si>
  <si>
    <t>Balkon, Terrasse, Wintergarten</t>
  </si>
  <si>
    <t>Großküche und Speisesaal</t>
  </si>
  <si>
    <t>Cafeteria zentral</t>
  </si>
  <si>
    <t>Therapieküche</t>
  </si>
  <si>
    <t>Timeout-Raum</t>
  </si>
  <si>
    <t>Snoezelraum</t>
  </si>
  <si>
    <t>Funktionsräume</t>
  </si>
  <si>
    <t>Therapiebad</t>
  </si>
  <si>
    <t>Sporträume</t>
  </si>
  <si>
    <t>Therapeutisches Schwimmbad</t>
  </si>
  <si>
    <t>Weitere Therapieflächen</t>
  </si>
  <si>
    <t>Fläche für therapeutisches Reiten</t>
  </si>
  <si>
    <t>Räume für Versammlungen, Andachten, Trauer</t>
  </si>
  <si>
    <t>Veranstaltungs- und Multifunktionsräume</t>
  </si>
  <si>
    <t>Hobbyraum</t>
  </si>
  <si>
    <t>Einrichtungsleitung, Verwaltung</t>
  </si>
  <si>
    <t>Dienstzimmer, Büro</t>
  </si>
  <si>
    <t>Aufenthaltsraum MitarbeiterInnen</t>
  </si>
  <si>
    <t>Umkleide und Garderobe Personal</t>
  </si>
  <si>
    <t>MitarbeiterInnen WC / Dusche</t>
  </si>
  <si>
    <t>Besucher WC</t>
  </si>
  <si>
    <t>(Nacht) - Bereitschaftszimmer, Nachtwachenzimmer</t>
  </si>
  <si>
    <t>Hausmeisterraum, Werkstatt</t>
  </si>
  <si>
    <t>Waschküchen (nicht frei zugänglich)</t>
  </si>
  <si>
    <t>Vorratsraum</t>
  </si>
  <si>
    <t>Sonstiges</t>
  </si>
  <si>
    <t>Gesamt: Fachleistungsfläche</t>
  </si>
  <si>
    <t>Terrasse, Balkon, Wintergarten</t>
  </si>
  <si>
    <t>KdU/FL</t>
  </si>
  <si>
    <t>Abstellraum / Putzraum</t>
  </si>
  <si>
    <t>Gruppenküche / Wohnküche</t>
  </si>
  <si>
    <t>Zentralküche / Gemeinschaftsküche</t>
  </si>
  <si>
    <t>Elektro-,HLS-Technik-, Heizungsräume</t>
  </si>
  <si>
    <t xml:space="preserve">Sonstiges: </t>
  </si>
  <si>
    <t>Gesamt: Mischflächen</t>
  </si>
  <si>
    <t>Summe aller Flächen</t>
  </si>
  <si>
    <t>Str., Ort oder Gebäudename</t>
  </si>
  <si>
    <t>je LB</t>
  </si>
  <si>
    <t>Anzahl LB</t>
  </si>
  <si>
    <t>Flächenzuordnung</t>
  </si>
  <si>
    <t>∑ Fachleistungsfläche</t>
  </si>
  <si>
    <t>Mischflächen</t>
  </si>
  <si>
    <t>Gebäude/ Standorte 1</t>
  </si>
  <si>
    <t>Gebäude/ Standorte 2</t>
  </si>
  <si>
    <t>Gebäude/ Standorte 3</t>
  </si>
  <si>
    <t>Gebäude/ Standorte 4</t>
  </si>
  <si>
    <t>Gebäude/ Standorte 5</t>
  </si>
  <si>
    <t>Gebäude/ Standorte 6</t>
  </si>
  <si>
    <t>Gebäude/ Standorte 7</t>
  </si>
  <si>
    <t>Gebäude/ Standorte 8</t>
  </si>
  <si>
    <t>Gebäude/ Standorte 9</t>
  </si>
  <si>
    <t>Gebäude/ Standorte 10</t>
  </si>
  <si>
    <t>Gebäude/ Standorte 11</t>
  </si>
  <si>
    <t>Gebäude/ Standorte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</si>
</sst>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&quot;DM&quot;_-;\-* #,##0.00\ &quot;DM&quot;_-;_-* &quot;-&quot;??\ &quot;DM&quot;_-;_-@_-"/>
    <numFmt numFmtId="166" formatCode="0.00\ &quot;m²&quot;"/>
    <numFmt numFmtId="167" formatCode="0\ &quot;m²&quot;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MetaBook-Roman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name val="Calibri"/>
      <family val="2"/>
    </font>
    <font>
      <sz val="11"/>
      <color rgb="FF914987"/>
      <name val="Arial"/>
      <family val="2"/>
    </font>
    <font>
      <b/>
      <sz val="11"/>
      <color theme="1"/>
      <name val="Arial"/>
      <family val="2"/>
    </font>
    <font>
      <sz val="9"/>
      <color theme="1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Border="0"/>
    <xf numFmtId="9" fontId="1" fillId="0" borderId="0" applyFont="0" applyFill="0" applyBorder="0" applyAlignment="0" applyProtection="0"/>
    <xf numFmtId="0" fontId="1" fillId="0" borderId="0" applyBorder="0"/>
    <xf numFmtId="165" fontId="1" fillId="0" borderId="0" applyFont="0" applyFill="0" applyBorder="0" applyAlignment="0" applyProtection="0"/>
    <xf numFmtId="0" fontId="10" fillId="0" borderId="0" applyBorder="0"/>
    <xf numFmtId="44" fontId="11" fillId="0" borderId="0" applyFont="0" applyFill="0" applyBorder="0" applyAlignment="0" applyProtection="0"/>
    <xf numFmtId="0" fontId="16" fillId="0" borderId="0" applyBorder="0"/>
    <xf numFmtId="0" fontId="17" fillId="0" borderId="0" applyBorder="0"/>
    <xf numFmtId="0" fontId="25" fillId="0" borderId="0"/>
    <xf numFmtId="164" fontId="25" fillId="0" borderId="0" applyFont="0" applyFill="0" applyBorder="0" applyAlignment="0" applyProtection="0"/>
  </cellStyleXfs>
  <cellXfs count="91">
    <xf numFmtId="0" fontId="0" fillId="0" borderId="0" xfId="0"/>
    <xf numFmtId="0" fontId="15" fillId="0" borderId="0" xfId="9" applyFont="1"/>
    <xf numFmtId="0" fontId="15" fillId="0" borderId="0" xfId="9" applyFont="1" applyAlignment="1">
      <alignment vertical="center"/>
    </xf>
    <xf numFmtId="3" fontId="2" fillId="0" borderId="4" xfId="9" applyNumberFormat="1" applyFont="1" applyBorder="1" applyAlignment="1">
      <alignment horizontal="center" vertical="center" wrapText="1"/>
    </xf>
    <xf numFmtId="0" fontId="15" fillId="0" borderId="0" xfId="9" applyFont="1" applyBorder="1" applyAlignment="1">
      <alignment horizontal="center" vertical="center"/>
    </xf>
    <xf numFmtId="0" fontId="15" fillId="6" borderId="9" xfId="9" applyFont="1" applyFill="1" applyBorder="1" applyAlignment="1">
      <alignment vertical="center"/>
    </xf>
    <xf numFmtId="167" fontId="9" fillId="3" borderId="1" xfId="9" applyNumberFormat="1" applyFont="1" applyFill="1" applyBorder="1" applyProtection="1">
      <protection locked="0"/>
    </xf>
    <xf numFmtId="49" fontId="1" fillId="4" borderId="1" xfId="9" applyNumberFormat="1" applyFont="1" applyFill="1" applyBorder="1" applyAlignment="1" applyProtection="1">
      <alignment vertical="center" wrapText="1"/>
      <protection locked="0"/>
    </xf>
    <xf numFmtId="167" fontId="9" fillId="3" borderId="1" xfId="9" applyNumberFormat="1" applyFont="1" applyFill="1" applyBorder="1" applyAlignment="1" applyProtection="1">
      <alignment vertical="center"/>
      <protection locked="0"/>
    </xf>
    <xf numFmtId="0" fontId="9" fillId="6" borderId="9" xfId="9" applyFont="1" applyFill="1" applyBorder="1" applyAlignment="1">
      <alignment horizontal="left" vertical="center"/>
    </xf>
    <xf numFmtId="0" fontId="9" fillId="6" borderId="9" xfId="9" applyFont="1" applyFill="1" applyBorder="1" applyAlignment="1">
      <alignment horizontal="left" vertical="center" wrapText="1"/>
    </xf>
    <xf numFmtId="0" fontId="9" fillId="6" borderId="9" xfId="9" applyFont="1" applyFill="1" applyBorder="1" applyAlignment="1">
      <alignment vertical="center"/>
    </xf>
    <xf numFmtId="0" fontId="23" fillId="6" borderId="9" xfId="9" applyFont="1" applyFill="1" applyBorder="1" applyAlignment="1">
      <alignment vertical="center"/>
    </xf>
    <xf numFmtId="49" fontId="2" fillId="6" borderId="1" xfId="9" applyNumberFormat="1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vertical="center"/>
    </xf>
    <xf numFmtId="49" fontId="1" fillId="6" borderId="1" xfId="9" applyNumberFormat="1" applyFont="1" applyFill="1" applyBorder="1" applyAlignment="1" applyProtection="1">
      <alignment vertical="center" wrapText="1"/>
      <protection locked="0"/>
    </xf>
    <xf numFmtId="0" fontId="15" fillId="0" borderId="7" xfId="9" applyFont="1" applyBorder="1" applyAlignment="1">
      <alignment vertical="center"/>
    </xf>
    <xf numFmtId="167" fontId="15" fillId="0" borderId="0" xfId="9" applyNumberFormat="1" applyFont="1" applyBorder="1" applyAlignment="1">
      <alignment vertical="center"/>
    </xf>
    <xf numFmtId="49" fontId="3" fillId="0" borderId="5" xfId="9" applyNumberFormat="1" applyFont="1" applyBorder="1" applyAlignment="1" applyProtection="1">
      <alignment vertical="center" wrapText="1"/>
      <protection locked="0"/>
    </xf>
    <xf numFmtId="0" fontId="15" fillId="0" borderId="6" xfId="9" applyFont="1" applyBorder="1" applyAlignment="1">
      <alignment horizontal="center" vertical="center"/>
    </xf>
    <xf numFmtId="167" fontId="15" fillId="0" borderId="6" xfId="9" applyNumberFormat="1" applyFont="1" applyBorder="1" applyAlignment="1">
      <alignment vertical="center"/>
    </xf>
    <xf numFmtId="49" fontId="3" fillId="0" borderId="12" xfId="9" applyNumberFormat="1" applyFont="1" applyBorder="1" applyAlignment="1" applyProtection="1">
      <alignment vertical="center" wrapText="1"/>
      <protection locked="0"/>
    </xf>
    <xf numFmtId="167" fontId="15" fillId="3" borderId="1" xfId="9" applyNumberFormat="1" applyFont="1" applyFill="1" applyBorder="1" applyProtection="1">
      <protection locked="0"/>
    </xf>
    <xf numFmtId="49" fontId="1" fillId="6" borderId="1" xfId="9" applyNumberFormat="1" applyFont="1" applyFill="1" applyBorder="1" applyAlignment="1">
      <alignment vertical="center" wrapText="1"/>
    </xf>
    <xf numFmtId="0" fontId="15" fillId="0" borderId="0" xfId="9" applyFont="1" applyAlignment="1">
      <alignment horizontal="center" vertical="center"/>
    </xf>
    <xf numFmtId="167" fontId="15" fillId="0" borderId="0" xfId="9" applyNumberFormat="1" applyFont="1" applyAlignment="1">
      <alignment vertical="center"/>
    </xf>
    <xf numFmtId="2" fontId="15" fillId="0" borderId="0" xfId="9" applyNumberFormat="1" applyFont="1" applyBorder="1" applyAlignment="1">
      <alignment horizontal="center" vertical="center"/>
    </xf>
    <xf numFmtId="2" fontId="15" fillId="0" borderId="0" xfId="9" applyNumberFormat="1" applyFont="1" applyBorder="1" applyAlignment="1">
      <alignment vertical="center"/>
    </xf>
    <xf numFmtId="0" fontId="15" fillId="0" borderId="0" xfId="9" applyFont="1" applyAlignment="1">
      <alignment horizontal="center"/>
    </xf>
    <xf numFmtId="0" fontId="15" fillId="7" borderId="0" xfId="9" applyFont="1" applyFill="1" applyAlignment="1">
      <alignment horizontal="center"/>
    </xf>
    <xf numFmtId="49" fontId="9" fillId="3" borderId="1" xfId="9" applyNumberFormat="1" applyFont="1" applyFill="1" applyBorder="1" applyProtection="1">
      <protection locked="0"/>
    </xf>
    <xf numFmtId="49" fontId="9" fillId="3" borderId="1" xfId="9" applyNumberFormat="1" applyFont="1" applyFill="1" applyBorder="1" applyAlignment="1" applyProtection="1">
      <alignment vertical="center"/>
      <protection locked="0"/>
    </xf>
    <xf numFmtId="0" fontId="20" fillId="6" borderId="2" xfId="9" applyFont="1" applyFill="1" applyBorder="1" applyAlignment="1">
      <alignment vertical="center"/>
    </xf>
    <xf numFmtId="0" fontId="20" fillId="6" borderId="7" xfId="9" applyFont="1" applyFill="1" applyBorder="1" applyAlignment="1">
      <alignment vertical="center"/>
    </xf>
    <xf numFmtId="49" fontId="2" fillId="6" borderId="1" xfId="9" applyNumberFormat="1" applyFont="1" applyFill="1" applyBorder="1" applyAlignment="1">
      <alignment horizontal="left" vertical="center" wrapText="1"/>
    </xf>
    <xf numFmtId="166" fontId="7" fillId="5" borderId="1" xfId="9" applyNumberFormat="1" applyFont="1" applyFill="1" applyBorder="1" applyAlignment="1">
      <alignment horizontal="right" vertical="center"/>
    </xf>
    <xf numFmtId="0" fontId="15" fillId="0" borderId="10" xfId="9" applyFont="1" applyBorder="1" applyAlignment="1">
      <alignment horizontal="right" vertical="center"/>
    </xf>
    <xf numFmtId="10" fontId="15" fillId="5" borderId="1" xfId="3" applyNumberFormat="1" applyFont="1" applyFill="1" applyBorder="1" applyAlignment="1" applyProtection="1">
      <alignment horizontal="right" vertical="center"/>
    </xf>
    <xf numFmtId="49" fontId="2" fillId="6" borderId="12" xfId="9" applyNumberFormat="1" applyFont="1" applyFill="1" applyBorder="1" applyAlignment="1">
      <alignment horizontal="center" vertical="center" wrapText="1"/>
    </xf>
    <xf numFmtId="49" fontId="2" fillId="6" borderId="9" xfId="9" applyNumberFormat="1" applyFont="1" applyFill="1" applyBorder="1" applyAlignment="1">
      <alignment horizontal="left" vertical="center" wrapText="1"/>
    </xf>
    <xf numFmtId="166" fontId="7" fillId="5" borderId="2" xfId="9" applyNumberFormat="1" applyFont="1" applyFill="1" applyBorder="1" applyAlignment="1">
      <alignment horizontal="right" vertical="center"/>
    </xf>
    <xf numFmtId="10" fontId="7" fillId="6" borderId="9" xfId="3" applyNumberFormat="1" applyFont="1" applyFill="1" applyBorder="1" applyAlignment="1" applyProtection="1">
      <alignment vertical="center"/>
    </xf>
    <xf numFmtId="166" fontId="7" fillId="5" borderId="5" xfId="9" applyNumberFormat="1" applyFont="1" applyFill="1" applyBorder="1" applyAlignment="1">
      <alignment horizontal="right" vertical="center"/>
    </xf>
    <xf numFmtId="166" fontId="7" fillId="5" borderId="7" xfId="9" applyNumberFormat="1" applyFont="1" applyFill="1" applyBorder="1" applyAlignment="1">
      <alignment horizontal="right" vertical="center"/>
    </xf>
    <xf numFmtId="9" fontId="7" fillId="6" borderId="12" xfId="3" applyFont="1" applyFill="1" applyBorder="1" applyAlignment="1" applyProtection="1">
      <alignment vertical="center"/>
    </xf>
    <xf numFmtId="166" fontId="7" fillId="5" borderId="2" xfId="9" applyNumberFormat="1" applyFont="1" applyFill="1" applyBorder="1" applyAlignment="1">
      <alignment vertical="center"/>
    </xf>
    <xf numFmtId="0" fontId="18" fillId="2" borderId="1" xfId="9" applyFont="1" applyFill="1" applyBorder="1" applyAlignment="1">
      <alignment horizontal="center" vertical="center" wrapText="1"/>
    </xf>
    <xf numFmtId="0" fontId="18" fillId="2" borderId="1" xfId="9" applyFont="1" applyFill="1" applyBorder="1"/>
    <xf numFmtId="0" fontId="15" fillId="2" borderId="1" xfId="9" applyFont="1" applyFill="1" applyBorder="1"/>
    <xf numFmtId="49" fontId="8" fillId="6" borderId="1" xfId="9" applyNumberFormat="1" applyFont="1" applyFill="1" applyBorder="1" applyAlignment="1">
      <alignment horizontal="left" vertical="center" wrapText="1"/>
    </xf>
    <xf numFmtId="0" fontId="14" fillId="6" borderId="5" xfId="9" applyFont="1" applyFill="1" applyBorder="1" applyAlignment="1">
      <alignment horizontal="center" vertical="center" wrapText="1"/>
    </xf>
    <xf numFmtId="0" fontId="15" fillId="6" borderId="5" xfId="9" applyFont="1" applyFill="1" applyBorder="1" applyAlignment="1">
      <alignment vertical="center"/>
    </xf>
    <xf numFmtId="49" fontId="2" fillId="6" borderId="4" xfId="9" applyNumberFormat="1" applyFont="1" applyFill="1" applyBorder="1" applyAlignment="1">
      <alignment horizontal="left" vertical="center" wrapText="1"/>
    </xf>
    <xf numFmtId="49" fontId="2" fillId="6" borderId="8" xfId="9" applyNumberFormat="1" applyFont="1" applyFill="1" applyBorder="1" applyAlignment="1">
      <alignment horizontal="center" vertical="center" wrapText="1"/>
    </xf>
    <xf numFmtId="49" fontId="2" fillId="6" borderId="5" xfId="9" applyNumberFormat="1" applyFont="1" applyFill="1" applyBorder="1" applyAlignment="1">
      <alignment horizontal="center" vertical="center" wrapText="1"/>
    </xf>
    <xf numFmtId="49" fontId="2" fillId="6" borderId="4" xfId="9" applyNumberFormat="1" applyFont="1" applyFill="1" applyBorder="1" applyAlignment="1">
      <alignment horizontal="center" vertical="center" wrapText="1"/>
    </xf>
    <xf numFmtId="49" fontId="2" fillId="6" borderId="2" xfId="9" applyNumberFormat="1" applyFont="1" applyFill="1" applyBorder="1" applyAlignment="1">
      <alignment horizontal="center" vertical="center" wrapText="1"/>
    </xf>
    <xf numFmtId="0" fontId="15" fillId="6" borderId="0" xfId="9" applyFont="1" applyFill="1" applyAlignment="1">
      <alignment vertical="center"/>
    </xf>
    <xf numFmtId="3" fontId="2" fillId="3" borderId="4" xfId="9" applyNumberFormat="1" applyFont="1" applyFill="1" applyBorder="1" applyAlignment="1" applyProtection="1">
      <alignment horizontal="center" vertical="center" wrapText="1"/>
      <protection locked="0"/>
    </xf>
    <xf numFmtId="0" fontId="19" fillId="6" borderId="7" xfId="9" applyFont="1" applyFill="1" applyBorder="1" applyAlignment="1">
      <alignment vertical="center" wrapText="1"/>
    </xf>
    <xf numFmtId="0" fontId="19" fillId="6" borderId="11" xfId="9" applyFont="1" applyFill="1" applyBorder="1" applyAlignment="1">
      <alignment vertical="center" wrapText="1"/>
    </xf>
    <xf numFmtId="0" fontId="19" fillId="6" borderId="1" xfId="9" applyFont="1" applyFill="1" applyBorder="1" applyAlignment="1">
      <alignment vertical="center" wrapText="1"/>
    </xf>
    <xf numFmtId="49" fontId="1" fillId="6" borderId="4" xfId="9" applyNumberFormat="1" applyFont="1" applyFill="1" applyBorder="1" applyAlignment="1">
      <alignment horizontal="left" vertical="center" wrapText="1"/>
    </xf>
    <xf numFmtId="49" fontId="1" fillId="6" borderId="1" xfId="9" applyNumberFormat="1" applyFont="1" applyFill="1" applyBorder="1" applyAlignment="1">
      <alignment horizontal="left" vertical="center" wrapText="1"/>
    </xf>
    <xf numFmtId="49" fontId="13" fillId="6" borderId="1" xfId="9" applyNumberFormat="1" applyFont="1" applyFill="1" applyBorder="1" applyAlignment="1">
      <alignment horizontal="left" vertical="center" wrapText="1"/>
    </xf>
    <xf numFmtId="167" fontId="24" fillId="6" borderId="1" xfId="9" applyNumberFormat="1" applyFont="1" applyFill="1" applyBorder="1" applyAlignment="1">
      <alignment vertical="center"/>
    </xf>
    <xf numFmtId="0" fontId="14" fillId="6" borderId="1" xfId="9" applyFont="1" applyFill="1" applyBorder="1" applyAlignment="1">
      <alignment vertical="center"/>
    </xf>
    <xf numFmtId="0" fontId="24" fillId="6" borderId="1" xfId="9" applyFont="1" applyFill="1" applyBorder="1" applyAlignment="1">
      <alignment vertical="center"/>
    </xf>
    <xf numFmtId="49" fontId="1" fillId="5" borderId="1" xfId="9" applyNumberFormat="1" applyFont="1" applyFill="1" applyBorder="1" applyAlignment="1" applyProtection="1">
      <alignment horizontal="left" vertical="center" wrapText="1"/>
      <protection locked="0"/>
    </xf>
    <xf numFmtId="166" fontId="9" fillId="3" borderId="1" xfId="9" applyNumberFormat="1" applyFont="1" applyFill="1" applyBorder="1" applyProtection="1">
      <protection locked="0"/>
    </xf>
    <xf numFmtId="166" fontId="9" fillId="3" borderId="1" xfId="9" applyNumberFormat="1" applyFont="1" applyFill="1" applyBorder="1" applyAlignment="1" applyProtection="1">
      <alignment vertical="center"/>
      <protection locked="0"/>
    </xf>
    <xf numFmtId="166" fontId="9" fillId="0" borderId="1" xfId="9" applyNumberFormat="1" applyFont="1" applyBorder="1"/>
    <xf numFmtId="166" fontId="7" fillId="6" borderId="1" xfId="9" applyNumberFormat="1" applyFont="1" applyFill="1" applyBorder="1" applyAlignment="1">
      <alignment vertical="center"/>
    </xf>
    <xf numFmtId="166" fontId="7" fillId="3" borderId="1" xfId="9" applyNumberFormat="1" applyFont="1" applyFill="1" applyBorder="1" applyAlignment="1" applyProtection="1">
      <alignment vertical="center"/>
      <protection locked="0"/>
    </xf>
    <xf numFmtId="0" fontId="20" fillId="6" borderId="3" xfId="9" applyFont="1" applyFill="1" applyBorder="1" applyAlignment="1">
      <alignment horizontal="center" vertical="center"/>
    </xf>
    <xf numFmtId="0" fontId="20" fillId="6" borderId="4" xfId="9" applyFont="1" applyFill="1" applyBorder="1" applyAlignment="1">
      <alignment horizontal="center" vertical="center"/>
    </xf>
    <xf numFmtId="0" fontId="12" fillId="3" borderId="2" xfId="9" applyFont="1" applyFill="1" applyBorder="1" applyAlignment="1" applyProtection="1">
      <alignment horizontal="center" vertical="center"/>
      <protection locked="0"/>
    </xf>
    <xf numFmtId="0" fontId="12" fillId="3" borderId="4" xfId="9" applyFont="1" applyFill="1" applyBorder="1" applyAlignment="1" applyProtection="1">
      <alignment horizontal="center" vertical="center"/>
      <protection locked="0"/>
    </xf>
    <xf numFmtId="0" fontId="15" fillId="6" borderId="5" xfId="9" applyFont="1" applyFill="1" applyBorder="1" applyAlignment="1">
      <alignment horizontal="center" vertical="center" textRotation="90"/>
    </xf>
    <xf numFmtId="0" fontId="15" fillId="6" borderId="9" xfId="9" applyFont="1" applyFill="1" applyBorder="1" applyAlignment="1">
      <alignment horizontal="center" vertical="center" textRotation="90"/>
    </xf>
    <xf numFmtId="0" fontId="15" fillId="6" borderId="12" xfId="9" applyFont="1" applyFill="1" applyBorder="1" applyAlignment="1">
      <alignment horizontal="center" vertical="center" textRotation="90"/>
    </xf>
    <xf numFmtId="0" fontId="15" fillId="6" borderId="6" xfId="9" applyFont="1" applyFill="1" applyBorder="1" applyAlignment="1">
      <alignment horizontal="center" vertical="center"/>
    </xf>
    <xf numFmtId="0" fontId="19" fillId="6" borderId="7" xfId="9" applyFont="1" applyFill="1" applyBorder="1" applyAlignment="1">
      <alignment horizontal="center" vertical="center" wrapText="1"/>
    </xf>
    <xf numFmtId="0" fontId="19" fillId="6" borderId="10" xfId="9" applyFont="1" applyFill="1" applyBorder="1" applyAlignment="1">
      <alignment horizontal="center" vertical="center" wrapText="1"/>
    </xf>
    <xf numFmtId="0" fontId="20" fillId="6" borderId="2" xfId="9" applyFont="1" applyFill="1" applyBorder="1" applyAlignment="1">
      <alignment horizontal="center" vertical="center"/>
    </xf>
    <xf numFmtId="0" fontId="19" fillId="6" borderId="11" xfId="9" applyFont="1" applyFill="1" applyBorder="1" applyAlignment="1">
      <alignment horizontal="center" vertical="center" wrapText="1"/>
    </xf>
    <xf numFmtId="0" fontId="19" fillId="6" borderId="6" xfId="9" applyFont="1" applyFill="1" applyBorder="1" applyAlignment="1">
      <alignment horizontal="center" vertical="center" wrapText="1"/>
    </xf>
    <xf numFmtId="0" fontId="15" fillId="6" borderId="2" xfId="9" applyFont="1" applyFill="1" applyBorder="1" applyAlignment="1">
      <alignment horizontal="center" vertical="center"/>
    </xf>
    <xf numFmtId="0" fontId="15" fillId="6" borderId="3" xfId="9" applyFont="1" applyFill="1" applyBorder="1" applyAlignment="1">
      <alignment horizontal="center" vertical="center"/>
    </xf>
    <xf numFmtId="0" fontId="21" fillId="3" borderId="2" xfId="9" applyFont="1" applyFill="1" applyBorder="1" applyAlignment="1" applyProtection="1">
      <alignment horizontal="center" vertical="center"/>
      <protection locked="0"/>
    </xf>
    <xf numFmtId="0" fontId="21" fillId="3" borderId="4" xfId="9" applyFont="1" applyFill="1" applyBorder="1" applyAlignment="1" applyProtection="1">
      <alignment horizontal="center" vertical="center"/>
      <protection locked="0"/>
    </xf>
  </cellXfs>
  <cellStyles count="12">
    <cellStyle name="Euro" xfId="7" xr:uid="{EF98C4AD-1CBF-4286-8EEA-8F009F58E3B5}"/>
    <cellStyle name="Komma 2" xfId="11" xr:uid="{2DA78F1C-CE57-484A-9FEA-347436945D4B}"/>
    <cellStyle name="Link 2" xfId="1" xr:uid="{871DABF2-B028-436F-9DF6-FE72E7FB5400}"/>
    <cellStyle name="Prozent 2" xfId="3" xr:uid="{AD186623-39CD-4FA6-BB50-12C07C7530FC}"/>
    <cellStyle name="Standard" xfId="0" builtinId="0"/>
    <cellStyle name="Standard 2" xfId="2" xr:uid="{4DAE61F1-C5B1-4A76-8038-CA400AC4006A}"/>
    <cellStyle name="Standard 2 2" xfId="10" xr:uid="{3B5598B5-D3D5-407D-B066-FDFED79E82AA}"/>
    <cellStyle name="Standard 3" xfId="4" xr:uid="{58F7F7BD-7B4C-4250-9F96-6ADA4D1C4C56}"/>
    <cellStyle name="Standard 4" xfId="6" xr:uid="{920F1269-2055-4BDF-AB5C-81642D055270}"/>
    <cellStyle name="Standard 5" xfId="8" xr:uid="{C6005763-E0F7-4205-BEED-28AEE6489D76}"/>
    <cellStyle name="Standard 6" xfId="9" xr:uid="{23511597-402C-4275-B64A-42BA6FC45482}"/>
    <cellStyle name="Währung 2" xfId="5" xr:uid="{7FF79717-FE87-4799-A6C5-504CFE1E45F7}"/>
  </cellStyles>
  <dxfs count="0"/>
  <tableStyles count="1" defaultTableStyle="TableStyleMedium9" defaultPivotStyle="PivotStyleLight16">
    <tableStyle name="Peko" pivot="0" count="0" xr9:uid="{E683CB27-7C5D-4518-9CB9-3FE13E26041C}"/>
  </tableStyles>
  <colors>
    <mruColors>
      <color rgb="FFFFFF99"/>
      <color rgb="FFFFFFCC"/>
      <color rgb="FFFF3300"/>
      <color rgb="FFFF6600"/>
      <color rgb="FFFF7C80"/>
      <color rgb="FFFFFFFF"/>
      <color rgb="FFFFFF66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\Allgemein\Kalkulationen\2023\Test%20Stundenpauschale%20f&#252;r%20den%20Vers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Basis"/>
      <sheetName val="Struktur"/>
      <sheetName val="Netto JAZ"/>
      <sheetName val="(A) Personal BL"/>
      <sheetName val="(A) Personal paL"/>
      <sheetName val="(A) AG-Anteil Soz.Vers."/>
      <sheetName val="(A) Personal"/>
      <sheetName val="(B) Personal"/>
      <sheetName val="Investdaten"/>
      <sheetName val="Miete-Pacht-Leasing"/>
      <sheetName val="Darlehen"/>
      <sheetName val="Basisleistung"/>
      <sheetName val="persabh. Leist."/>
      <sheetName val="Einsatzpauschalen"/>
      <sheetName val="Instandhaltung"/>
      <sheetName val="Berechnungsdaten"/>
      <sheetName val="Tariftabellen"/>
      <sheetName val="__Goal_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0">
          <cell r="V30" t="str">
            <v>Qualifizierte_Assist.</v>
          </cell>
        </row>
        <row r="31">
          <cell r="V31" t="str">
            <v>Begleitende_Assist.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3368-721C-47B6-9685-33D922A7EEED}">
  <sheetPr codeName="Tabelle15">
    <tabColor rgb="FFFFFF66"/>
    <pageSetUpPr fitToPage="1"/>
  </sheetPr>
  <dimension ref="A1:AM103"/>
  <sheetViews>
    <sheetView tabSelected="1" zoomScaleNormal="100" workbookViewId="0">
      <pane ySplit="12" topLeftCell="A13" activePane="bottomLeft" state="frozen"/>
      <selection pane="bottomLeft" activeCell="E15" sqref="E15"/>
    </sheetView>
  </sheetViews>
  <sheetFormatPr baseColWidth="10" defaultColWidth="11.44140625" defaultRowHeight="13.8"/>
  <cols>
    <col min="1" max="1" width="47.44140625" style="1" customWidth="1"/>
    <col min="2" max="2" width="15.6640625" style="1" customWidth="1"/>
    <col min="3" max="3" width="14.88671875" style="1" customWidth="1"/>
    <col min="4" max="4" width="3.44140625" style="1" customWidth="1"/>
    <col min="5" max="5" width="14.6640625" style="28" customWidth="1"/>
    <col min="6" max="6" width="13.88671875" style="1" customWidth="1"/>
    <col min="7" max="7" width="2.33203125" style="1" customWidth="1"/>
    <col min="8" max="8" width="14.6640625" style="28" customWidth="1"/>
    <col min="9" max="9" width="13.88671875" style="1" customWidth="1"/>
    <col min="10" max="10" width="2.33203125" style="1" customWidth="1"/>
    <col min="11" max="11" width="14.6640625" style="28" customWidth="1"/>
    <col min="12" max="12" width="13.88671875" style="1" customWidth="1"/>
    <col min="13" max="13" width="2.33203125" style="1" customWidth="1"/>
    <col min="14" max="14" width="14.6640625" style="28" customWidth="1"/>
    <col min="15" max="15" width="13.88671875" style="1" customWidth="1"/>
    <col min="16" max="16" width="2.33203125" style="1" customWidth="1"/>
    <col min="17" max="17" width="14.6640625" style="28" customWidth="1"/>
    <col min="18" max="18" width="13.88671875" style="1" customWidth="1"/>
    <col min="19" max="19" width="2.33203125" style="1" customWidth="1"/>
    <col min="20" max="20" width="14.6640625" style="28" customWidth="1"/>
    <col min="21" max="21" width="13.88671875" style="1" customWidth="1"/>
    <col min="22" max="22" width="2.33203125" style="1" customWidth="1"/>
    <col min="23" max="23" width="14.6640625" style="28" customWidth="1"/>
    <col min="24" max="24" width="13.88671875" style="1" customWidth="1"/>
    <col min="25" max="25" width="2.33203125" style="1" customWidth="1"/>
    <col min="26" max="26" width="14.6640625" style="28" customWidth="1"/>
    <col min="27" max="27" width="13.88671875" style="1" customWidth="1"/>
    <col min="28" max="28" width="2.33203125" style="1" customWidth="1"/>
    <col min="29" max="29" width="14.6640625" style="28" customWidth="1"/>
    <col min="30" max="30" width="13.88671875" style="1" customWidth="1"/>
    <col min="31" max="31" width="2.33203125" style="1" customWidth="1"/>
    <col min="32" max="32" width="14.6640625" style="28" customWidth="1"/>
    <col min="33" max="33" width="13.88671875" style="1" customWidth="1"/>
    <col min="34" max="34" width="2.33203125" style="1" customWidth="1"/>
    <col min="35" max="35" width="14.6640625" style="28" customWidth="1"/>
    <col min="36" max="36" width="13.88671875" style="1" customWidth="1"/>
    <col min="37" max="37" width="2.33203125" style="1" customWidth="1"/>
    <col min="38" max="38" width="14.6640625" style="28" customWidth="1"/>
    <col min="39" max="39" width="13.88671875" style="1" customWidth="1"/>
    <col min="40" max="16384" width="11.44140625" style="1"/>
  </cols>
  <sheetData>
    <row r="1" spans="1:39" ht="23.25" customHeight="1">
      <c r="A1" s="59"/>
      <c r="B1" s="82" t="s">
        <v>0</v>
      </c>
      <c r="C1" s="83"/>
      <c r="D1" s="61"/>
      <c r="E1" s="84" t="s">
        <v>76</v>
      </c>
      <c r="F1" s="75"/>
      <c r="G1" s="32"/>
      <c r="H1" s="74" t="s">
        <v>77</v>
      </c>
      <c r="I1" s="75"/>
      <c r="J1" s="32"/>
      <c r="K1" s="74" t="s">
        <v>78</v>
      </c>
      <c r="L1" s="75"/>
      <c r="M1" s="32"/>
      <c r="N1" s="74" t="s">
        <v>79</v>
      </c>
      <c r="O1" s="75"/>
      <c r="P1" s="32"/>
      <c r="Q1" s="74" t="s">
        <v>80</v>
      </c>
      <c r="R1" s="75"/>
      <c r="S1" s="32"/>
      <c r="T1" s="74" t="s">
        <v>81</v>
      </c>
      <c r="U1" s="75"/>
      <c r="V1" s="32"/>
      <c r="W1" s="74" t="s">
        <v>82</v>
      </c>
      <c r="X1" s="75"/>
      <c r="Y1" s="32"/>
      <c r="Z1" s="74" t="s">
        <v>83</v>
      </c>
      <c r="AA1" s="75"/>
      <c r="AB1" s="32"/>
      <c r="AC1" s="74" t="s">
        <v>84</v>
      </c>
      <c r="AD1" s="75"/>
      <c r="AE1" s="32"/>
      <c r="AF1" s="74" t="s">
        <v>85</v>
      </c>
      <c r="AG1" s="75"/>
      <c r="AH1" s="32"/>
      <c r="AI1" s="74" t="s">
        <v>86</v>
      </c>
      <c r="AJ1" s="75"/>
      <c r="AK1" s="32"/>
      <c r="AL1" s="74" t="s">
        <v>87</v>
      </c>
      <c r="AM1" s="75"/>
    </row>
    <row r="2" spans="1:39" ht="23.25" customHeight="1">
      <c r="A2" s="60"/>
      <c r="B2" s="85"/>
      <c r="C2" s="86"/>
      <c r="D2" s="61"/>
      <c r="E2" s="89" t="s">
        <v>70</v>
      </c>
      <c r="F2" s="90"/>
      <c r="G2" s="33"/>
      <c r="H2" s="89" t="s">
        <v>70</v>
      </c>
      <c r="I2" s="90"/>
      <c r="J2" s="33"/>
      <c r="K2" s="89" t="s">
        <v>70</v>
      </c>
      <c r="L2" s="90"/>
      <c r="M2" s="33"/>
      <c r="N2" s="89" t="s">
        <v>70</v>
      </c>
      <c r="O2" s="90"/>
      <c r="P2" s="33"/>
      <c r="Q2" s="89" t="s">
        <v>70</v>
      </c>
      <c r="R2" s="90"/>
      <c r="S2" s="33"/>
      <c r="T2" s="89" t="s">
        <v>70</v>
      </c>
      <c r="U2" s="90"/>
      <c r="V2" s="33"/>
      <c r="W2" s="89" t="s">
        <v>70</v>
      </c>
      <c r="X2" s="90"/>
      <c r="Y2" s="33"/>
      <c r="Z2" s="89" t="s">
        <v>70</v>
      </c>
      <c r="AA2" s="90"/>
      <c r="AB2" s="33"/>
      <c r="AC2" s="89" t="s">
        <v>70</v>
      </c>
      <c r="AD2" s="90"/>
      <c r="AE2" s="33"/>
      <c r="AF2" s="76" t="s">
        <v>70</v>
      </c>
      <c r="AG2" s="77"/>
      <c r="AH2" s="33"/>
      <c r="AI2" s="76" t="s">
        <v>70</v>
      </c>
      <c r="AJ2" s="77"/>
      <c r="AK2" s="33"/>
      <c r="AL2" s="76" t="s">
        <v>70</v>
      </c>
      <c r="AM2" s="77"/>
    </row>
    <row r="3" spans="1:39" s="2" customFormat="1" ht="28.5" customHeight="1">
      <c r="A3" s="34" t="s">
        <v>1</v>
      </c>
      <c r="B3" s="35">
        <f>B4+B5</f>
        <v>0</v>
      </c>
      <c r="C3" s="36" t="s">
        <v>2</v>
      </c>
      <c r="D3" s="78"/>
      <c r="E3" s="35">
        <f>E4+E5</f>
        <v>0</v>
      </c>
      <c r="F3" s="36" t="s">
        <v>2</v>
      </c>
      <c r="G3" s="78"/>
      <c r="H3" s="35">
        <f>H4+H5</f>
        <v>0</v>
      </c>
      <c r="I3" s="36" t="s">
        <v>2</v>
      </c>
      <c r="J3" s="78"/>
      <c r="K3" s="35">
        <f>K4+K5</f>
        <v>0</v>
      </c>
      <c r="L3" s="36" t="s">
        <v>2</v>
      </c>
      <c r="M3" s="78"/>
      <c r="N3" s="35">
        <f>N4+N5</f>
        <v>0</v>
      </c>
      <c r="O3" s="36" t="s">
        <v>2</v>
      </c>
      <c r="P3" s="78"/>
      <c r="Q3" s="35">
        <f>Q4+Q5</f>
        <v>0</v>
      </c>
      <c r="R3" s="36" t="s">
        <v>2</v>
      </c>
      <c r="S3" s="78"/>
      <c r="T3" s="35">
        <f>T4+T5</f>
        <v>0</v>
      </c>
      <c r="U3" s="36" t="s">
        <v>2</v>
      </c>
      <c r="V3" s="78"/>
      <c r="W3" s="35">
        <f>W4+W5</f>
        <v>0</v>
      </c>
      <c r="X3" s="36" t="s">
        <v>2</v>
      </c>
      <c r="Y3" s="78"/>
      <c r="Z3" s="35">
        <f>Z4+Z5</f>
        <v>0</v>
      </c>
      <c r="AA3" s="36" t="s">
        <v>2</v>
      </c>
      <c r="AB3" s="78"/>
      <c r="AC3" s="35">
        <f>AC4+AC5</f>
        <v>0</v>
      </c>
      <c r="AD3" s="36" t="s">
        <v>2</v>
      </c>
      <c r="AE3" s="78"/>
      <c r="AF3" s="35">
        <f>AF4+AF5</f>
        <v>0</v>
      </c>
      <c r="AG3" s="36" t="s">
        <v>2</v>
      </c>
      <c r="AH3" s="78"/>
      <c r="AI3" s="35">
        <f>AI4+AI5</f>
        <v>0</v>
      </c>
      <c r="AJ3" s="36" t="s">
        <v>2</v>
      </c>
      <c r="AK3" s="78"/>
      <c r="AL3" s="35">
        <f>AL4+AL5</f>
        <v>0</v>
      </c>
      <c r="AM3" s="36" t="s">
        <v>2</v>
      </c>
    </row>
    <row r="4" spans="1:39" s="2" customFormat="1" ht="29.25" customHeight="1">
      <c r="A4" s="34" t="s">
        <v>3</v>
      </c>
      <c r="B4" s="35">
        <f t="shared" ref="B4:B5" si="0">E4+H4+K4+N4+Q4+T4+W4+Z4+AC4+AF4+AI4+AL4</f>
        <v>0</v>
      </c>
      <c r="C4" s="37">
        <f>IF(B3&gt;0,B4/B3,0)</f>
        <v>0</v>
      </c>
      <c r="D4" s="79"/>
      <c r="E4" s="35">
        <f>IF(ISERROR(E31+E31/(E31+E66)*E81),0,E31+E31/(E31+E66)*E81)</f>
        <v>0</v>
      </c>
      <c r="F4" s="37">
        <f>IF(E3&lt;&gt;0,+E4/E3,0)</f>
        <v>0</v>
      </c>
      <c r="G4" s="79"/>
      <c r="H4" s="35">
        <f>IF(ISERROR(H31+H31/(H31+H66)*H81),0,H31+H31/(H31+H66)*H81)</f>
        <v>0</v>
      </c>
      <c r="I4" s="37">
        <f>IF(H3&lt;&gt;0,+H4/H3,0)</f>
        <v>0</v>
      </c>
      <c r="J4" s="79"/>
      <c r="K4" s="35">
        <f>IF(ISERROR(K31+K31/(K31+K66)*K81),0,K31+K31/(K31+K66)*K81)</f>
        <v>0</v>
      </c>
      <c r="L4" s="37">
        <f>IF(K3&lt;&gt;0,+K4/K3,0)</f>
        <v>0</v>
      </c>
      <c r="M4" s="79"/>
      <c r="N4" s="35">
        <f>IF(ISERROR(N31+N31/(N31+N66)*N81),0,N31+N31/(N31+N66)*N81)</f>
        <v>0</v>
      </c>
      <c r="O4" s="37">
        <f>IF(N3&lt;&gt;0,+N4/N3,0)</f>
        <v>0</v>
      </c>
      <c r="P4" s="79"/>
      <c r="Q4" s="35">
        <f>IF(ISERROR(Q31+Q31/(Q31+Q66)*Q81),0,Q31+Q31/(Q31+Q66)*Q81)</f>
        <v>0</v>
      </c>
      <c r="R4" s="37">
        <f>IF(Q3&lt;&gt;0,+Q4/Q3,0)</f>
        <v>0</v>
      </c>
      <c r="S4" s="79"/>
      <c r="T4" s="35">
        <f>IF(ISERROR(T31+T31/(T31+T66)*T81),0,T31+T31/(T31+T66)*T81)</f>
        <v>0</v>
      </c>
      <c r="U4" s="37">
        <f>IF(T3&lt;&gt;0,+T4/T3,0)</f>
        <v>0</v>
      </c>
      <c r="V4" s="79"/>
      <c r="W4" s="35">
        <f>IF(ISERROR(W31+W31/(W31+W66)*W81),0,W31+W31/(W31+W66)*W81)</f>
        <v>0</v>
      </c>
      <c r="X4" s="37">
        <f>IF(W3&lt;&gt;0,+W4/W3,0)</f>
        <v>0</v>
      </c>
      <c r="Y4" s="79"/>
      <c r="Z4" s="35">
        <f>IF(ISERROR(Z31+Z31/(Z31+Z66)*Z81),0,Z31+Z31/(Z31+Z66)*Z81)</f>
        <v>0</v>
      </c>
      <c r="AA4" s="37">
        <f>IF(Z3&lt;&gt;0,+Z4/Z3,0)</f>
        <v>0</v>
      </c>
      <c r="AB4" s="79"/>
      <c r="AC4" s="35">
        <f>IF(ISERROR(AC31+AC31/(AC31+AC66)*AC81),0,AC31+AC31/(AC31+AC66)*AC81)</f>
        <v>0</v>
      </c>
      <c r="AD4" s="37">
        <f>IF(AC3&lt;&gt;0,+AC4/AC3,0)</f>
        <v>0</v>
      </c>
      <c r="AE4" s="79"/>
      <c r="AF4" s="35">
        <f>IF(ISERROR(AF31+AF31/(AF31+AF66)*AF81),0,AF31+AF31/(AF31+AF66)*AF81)</f>
        <v>0</v>
      </c>
      <c r="AG4" s="37">
        <f>IF(AF3&lt;&gt;0,+AF4/AF3,0)</f>
        <v>0</v>
      </c>
      <c r="AH4" s="79"/>
      <c r="AI4" s="35">
        <f>IF(ISERROR(AI31+AI31/(AI31+AI66)*AI81),0,AI31+AI31/(AI31+AI66)*AI81)</f>
        <v>0</v>
      </c>
      <c r="AJ4" s="37">
        <f>IF(AI3&lt;&gt;0,+AI4/AI3,0)</f>
        <v>0</v>
      </c>
      <c r="AK4" s="79"/>
      <c r="AL4" s="35">
        <f>IF(ISERROR(AL31+AL31/(AL31+AL66)*AL81),0,AL31+AL31/(AL31+AL66)*AL81)</f>
        <v>0</v>
      </c>
      <c r="AM4" s="37">
        <f>IF(AL3&lt;&gt;0,+AL4/AL3,0)</f>
        <v>0</v>
      </c>
    </row>
    <row r="5" spans="1:39" s="2" customFormat="1" ht="27.75" customHeight="1">
      <c r="A5" s="34" t="s">
        <v>4</v>
      </c>
      <c r="B5" s="35">
        <f t="shared" si="0"/>
        <v>0</v>
      </c>
      <c r="C5" s="37">
        <f>IF(B3&gt;0,B5/B3,0)</f>
        <v>0</v>
      </c>
      <c r="D5" s="80"/>
      <c r="E5" s="35">
        <f>IF(ISERROR(E66+E66/(E31+E66)*E81),0,E66+E66/(E31+E66)*E81)</f>
        <v>0</v>
      </c>
      <c r="F5" s="37">
        <f>IF(E3&lt;&gt;0,+E5/E3,0)</f>
        <v>0</v>
      </c>
      <c r="G5" s="80"/>
      <c r="H5" s="35">
        <f>IF(ISERROR(H66+H66/(H31+H66)*H81),0,H66+H66/(H31+H66)*H81)</f>
        <v>0</v>
      </c>
      <c r="I5" s="37">
        <f>IF(H3&lt;&gt;0,+H5/H3,0)</f>
        <v>0</v>
      </c>
      <c r="J5" s="80"/>
      <c r="K5" s="35">
        <f>IF(ISERROR(K66+K66/(K31+K66)*K81),0,K66+K66/(K31+K66)*K81)</f>
        <v>0</v>
      </c>
      <c r="L5" s="37">
        <f>IF(K3&lt;&gt;0,+K5/K3,0)</f>
        <v>0</v>
      </c>
      <c r="M5" s="80"/>
      <c r="N5" s="35">
        <f>IF(ISERROR(N66+N66/(N31+N66)*N81),0,N66+N66/(N31+N66)*N81)</f>
        <v>0</v>
      </c>
      <c r="O5" s="37">
        <f>IF(N3&lt;&gt;0,+N5/N3,0)</f>
        <v>0</v>
      </c>
      <c r="P5" s="80"/>
      <c r="Q5" s="35">
        <f>IF(ISERROR(Q66+Q66/(Q31+Q66)*Q81),0,Q66+Q66/(Q31+Q66)*Q81)</f>
        <v>0</v>
      </c>
      <c r="R5" s="37">
        <f>IF(Q3&lt;&gt;0,+Q5/Q3,0)</f>
        <v>0</v>
      </c>
      <c r="S5" s="80"/>
      <c r="T5" s="35">
        <f>IF(ISERROR(T66+T66/(T31+T66)*T81),0,T66+T66/(T31+T66)*T81)</f>
        <v>0</v>
      </c>
      <c r="U5" s="37">
        <f>IF(T3&lt;&gt;0,+T5/T3,0)</f>
        <v>0</v>
      </c>
      <c r="V5" s="80"/>
      <c r="W5" s="35">
        <f>IF(ISERROR(W66+W66/(W31+W66)*W81),0,W66+W66/(W31+W66)*W81)</f>
        <v>0</v>
      </c>
      <c r="X5" s="37">
        <f>IF(W3&lt;&gt;0,+W5/W3,0)</f>
        <v>0</v>
      </c>
      <c r="Y5" s="80"/>
      <c r="Z5" s="35">
        <f>IF(ISERROR(Z66+Z66/(Z31+Z66)*Z81),0,Z66+Z66/(Z31+Z66)*Z81)</f>
        <v>0</v>
      </c>
      <c r="AA5" s="37">
        <f>IF(Z3&lt;&gt;0,+Z5/Z3,0)</f>
        <v>0</v>
      </c>
      <c r="AB5" s="80"/>
      <c r="AC5" s="35">
        <f>IF(ISERROR(AC66+AC66/(AC31+AC66)*AC81),0,AC66+AC66/(AC31+AC66)*AC81)</f>
        <v>0</v>
      </c>
      <c r="AD5" s="37">
        <f>IF(AC3&lt;&gt;0,+AC5/AC3,0)</f>
        <v>0</v>
      </c>
      <c r="AE5" s="80"/>
      <c r="AF5" s="35">
        <f>IF(ISERROR(AF66+AF66/(AF31+AF66)*AF81),0,AF66+AF66/(AF31+AF66)*AF81)</f>
        <v>0</v>
      </c>
      <c r="AG5" s="37">
        <f>IF(AF3&lt;&gt;0,+AF5/AF3,0)</f>
        <v>0</v>
      </c>
      <c r="AH5" s="80"/>
      <c r="AI5" s="35">
        <f>IF(ISERROR(AI66+AI66/(AI31+AI66)*AI81),0,AI66+AI66/(AI31+AI66)*AI81)</f>
        <v>0</v>
      </c>
      <c r="AJ5" s="37">
        <f>IF(AI3&lt;&gt;0,+AI5/AI3,0)</f>
        <v>0</v>
      </c>
      <c r="AK5" s="80"/>
      <c r="AL5" s="35">
        <f>IF(ISERROR(AL66+AL66/(AL31+AL66)*AL81),0,AL66+AL66/(AL31+AL66)*AL81)</f>
        <v>0</v>
      </c>
      <c r="AM5" s="37">
        <f>IF(AL3&lt;&gt;0,+AL5/AL3,0)</f>
        <v>0</v>
      </c>
    </row>
    <row r="6" spans="1:39" s="2" customFormat="1" ht="19.5" customHeight="1">
      <c r="A6" s="34" t="s">
        <v>5</v>
      </c>
      <c r="B6" s="38" t="s">
        <v>6</v>
      </c>
      <c r="C6" s="13" t="s">
        <v>71</v>
      </c>
      <c r="D6" s="39"/>
      <c r="E6" s="38" t="s">
        <v>6</v>
      </c>
      <c r="F6" s="13" t="s">
        <v>71</v>
      </c>
      <c r="G6" s="39"/>
      <c r="H6" s="38" t="s">
        <v>6</v>
      </c>
      <c r="I6" s="13" t="s">
        <v>71</v>
      </c>
      <c r="J6" s="39"/>
      <c r="K6" s="38" t="s">
        <v>6</v>
      </c>
      <c r="L6" s="13" t="s">
        <v>71</v>
      </c>
      <c r="M6" s="39"/>
      <c r="N6" s="38" t="s">
        <v>6</v>
      </c>
      <c r="O6" s="13" t="s">
        <v>71</v>
      </c>
      <c r="P6" s="39"/>
      <c r="Q6" s="38" t="s">
        <v>6</v>
      </c>
      <c r="R6" s="13" t="s">
        <v>71</v>
      </c>
      <c r="S6" s="39"/>
      <c r="T6" s="38" t="s">
        <v>6</v>
      </c>
      <c r="U6" s="13" t="s">
        <v>71</v>
      </c>
      <c r="V6" s="39"/>
      <c r="W6" s="38" t="s">
        <v>6</v>
      </c>
      <c r="X6" s="13" t="s">
        <v>71</v>
      </c>
      <c r="Y6" s="39"/>
      <c r="Z6" s="38" t="s">
        <v>6</v>
      </c>
      <c r="AA6" s="13" t="s">
        <v>71</v>
      </c>
      <c r="AB6" s="39"/>
      <c r="AC6" s="38" t="s">
        <v>6</v>
      </c>
      <c r="AD6" s="13" t="s">
        <v>71</v>
      </c>
      <c r="AE6" s="39"/>
      <c r="AF6" s="38" t="s">
        <v>6</v>
      </c>
      <c r="AG6" s="13" t="s">
        <v>71</v>
      </c>
      <c r="AH6" s="39"/>
      <c r="AI6" s="38" t="s">
        <v>6</v>
      </c>
      <c r="AJ6" s="13" t="s">
        <v>71</v>
      </c>
      <c r="AK6" s="39"/>
      <c r="AL6" s="38" t="s">
        <v>6</v>
      </c>
      <c r="AM6" s="13" t="s">
        <v>71</v>
      </c>
    </row>
    <row r="7" spans="1:39" s="2" customFormat="1" ht="14.4">
      <c r="A7" s="34" t="s">
        <v>7</v>
      </c>
      <c r="B7" s="35">
        <f>B4</f>
        <v>0</v>
      </c>
      <c r="C7" s="40">
        <f>IF(ISERROR(B7/C$11),0,B7/C$11)</f>
        <v>0</v>
      </c>
      <c r="D7" s="41"/>
      <c r="E7" s="35">
        <f>+E4</f>
        <v>0</v>
      </c>
      <c r="F7" s="40">
        <f>IF(ISERROR(E7/F$11),0,E7/F$11)</f>
        <v>0</v>
      </c>
      <c r="G7" s="41"/>
      <c r="H7" s="35">
        <f>+H4</f>
        <v>0</v>
      </c>
      <c r="I7" s="40">
        <f>IF(ISERROR(H7/I$11),0,H7/I$11)</f>
        <v>0</v>
      </c>
      <c r="J7" s="41"/>
      <c r="K7" s="35">
        <f>+K4</f>
        <v>0</v>
      </c>
      <c r="L7" s="40">
        <f>IF(ISERROR(K7/L$11),0,K7/L$11)</f>
        <v>0</v>
      </c>
      <c r="M7" s="41"/>
      <c r="N7" s="35">
        <f>+N4</f>
        <v>0</v>
      </c>
      <c r="O7" s="40">
        <f>IF(ISERROR(N7/O$11),0,N7/O$11)</f>
        <v>0</v>
      </c>
      <c r="P7" s="41"/>
      <c r="Q7" s="35">
        <f>+Q4</f>
        <v>0</v>
      </c>
      <c r="R7" s="40">
        <f>IF(ISERROR(Q7/R$11),0,Q7/R$11)</f>
        <v>0</v>
      </c>
      <c r="S7" s="41"/>
      <c r="T7" s="35">
        <f>+T4</f>
        <v>0</v>
      </c>
      <c r="U7" s="40">
        <f>IF(ISERROR(T7/U$11),0,T7/U$11)</f>
        <v>0</v>
      </c>
      <c r="V7" s="41"/>
      <c r="W7" s="35">
        <f>+W4</f>
        <v>0</v>
      </c>
      <c r="X7" s="40">
        <f>IF(ISERROR(W7/X$11),0,W7/X$11)</f>
        <v>0</v>
      </c>
      <c r="Y7" s="41"/>
      <c r="Z7" s="35">
        <f>+Z4</f>
        <v>0</v>
      </c>
      <c r="AA7" s="40">
        <f>IF(ISERROR(Z7/AA$11),0,Z7/AA$11)</f>
        <v>0</v>
      </c>
      <c r="AB7" s="41"/>
      <c r="AC7" s="35">
        <f>+AC4</f>
        <v>0</v>
      </c>
      <c r="AD7" s="40">
        <f>IF(ISERROR(AC7/AD$11),0,AC7/AD$11)</f>
        <v>0</v>
      </c>
      <c r="AE7" s="41"/>
      <c r="AF7" s="35">
        <f>+AF4</f>
        <v>0</v>
      </c>
      <c r="AG7" s="35">
        <f>IF(ISERROR(AF7/AG$11),0,AF7/AG$11)</f>
        <v>0</v>
      </c>
      <c r="AH7" s="41"/>
      <c r="AI7" s="35">
        <f>+AI4</f>
        <v>0</v>
      </c>
      <c r="AJ7" s="35">
        <f>IF(ISERROR(AI7/AJ$11),0,AI7/AJ$11)</f>
        <v>0</v>
      </c>
      <c r="AK7" s="41"/>
      <c r="AL7" s="35">
        <f>+AL4</f>
        <v>0</v>
      </c>
      <c r="AM7" s="35">
        <f>IF(ISERROR(AL7/AM$11),0,AL7/AM$11)</f>
        <v>0</v>
      </c>
    </row>
    <row r="8" spans="1:39" s="2" customFormat="1">
      <c r="A8" s="34" t="s">
        <v>74</v>
      </c>
      <c r="B8" s="35">
        <f>+B5</f>
        <v>0</v>
      </c>
      <c r="C8" s="40">
        <f t="shared" ref="C8:C9" si="1">IF(ISERROR(B8/C$11),0,B8/C$11)</f>
        <v>0</v>
      </c>
      <c r="D8" s="41"/>
      <c r="E8" s="35">
        <f>+E5</f>
        <v>0</v>
      </c>
      <c r="F8" s="40">
        <f t="shared" ref="F8:F9" si="2">IF(ISERROR(E8/F$11),0,E8/F$11)</f>
        <v>0</v>
      </c>
      <c r="G8" s="41"/>
      <c r="H8" s="35">
        <f>+H5</f>
        <v>0</v>
      </c>
      <c r="I8" s="40">
        <f t="shared" ref="I8:I9" si="3">IF(ISERROR(H8/I$11),0,H8/I$11)</f>
        <v>0</v>
      </c>
      <c r="J8" s="41"/>
      <c r="K8" s="35">
        <f>+K5</f>
        <v>0</v>
      </c>
      <c r="L8" s="40">
        <f t="shared" ref="L8:L9" si="4">IF(ISERROR(K8/L$11),0,K8/L$11)</f>
        <v>0</v>
      </c>
      <c r="M8" s="41"/>
      <c r="N8" s="35">
        <f>+N5</f>
        <v>0</v>
      </c>
      <c r="O8" s="40">
        <f t="shared" ref="O8:O9" si="5">IF(ISERROR(N8/O$11),0,N8/O$11)</f>
        <v>0</v>
      </c>
      <c r="P8" s="41"/>
      <c r="Q8" s="35">
        <f>+Q5</f>
        <v>0</v>
      </c>
      <c r="R8" s="40">
        <f t="shared" ref="R8:R9" si="6">IF(ISERROR(Q8/R$11),0,Q8/R$11)</f>
        <v>0</v>
      </c>
      <c r="S8" s="41"/>
      <c r="T8" s="35">
        <f>+T5</f>
        <v>0</v>
      </c>
      <c r="U8" s="40">
        <f t="shared" ref="U8:U9" si="7">IF(ISERROR(T8/U$11),0,T8/U$11)</f>
        <v>0</v>
      </c>
      <c r="V8" s="41"/>
      <c r="W8" s="35">
        <f>+W5</f>
        <v>0</v>
      </c>
      <c r="X8" s="40">
        <f t="shared" ref="X8:X9" si="8">IF(ISERROR(W8/X$11),0,W8/X$11)</f>
        <v>0</v>
      </c>
      <c r="Y8" s="41"/>
      <c r="Z8" s="35">
        <f>+Z5</f>
        <v>0</v>
      </c>
      <c r="AA8" s="40">
        <f t="shared" ref="AA8:AA9" si="9">IF(ISERROR(Z8/AA$11),0,Z8/AA$11)</f>
        <v>0</v>
      </c>
      <c r="AB8" s="41"/>
      <c r="AC8" s="35">
        <f>+AC5</f>
        <v>0</v>
      </c>
      <c r="AD8" s="40">
        <f t="shared" ref="AD8:AD9" si="10">IF(ISERROR(AC8/AD$11),0,AC8/AD$11)</f>
        <v>0</v>
      </c>
      <c r="AE8" s="41"/>
      <c r="AF8" s="35">
        <f>+AF5</f>
        <v>0</v>
      </c>
      <c r="AG8" s="35">
        <f t="shared" ref="AG8:AG9" si="11">IF(ISERROR(AF8/AG$11),0,AF8/AG$11)</f>
        <v>0</v>
      </c>
      <c r="AH8" s="41"/>
      <c r="AI8" s="35">
        <f>+AI5</f>
        <v>0</v>
      </c>
      <c r="AJ8" s="35">
        <f t="shared" ref="AJ8:AJ9" si="12">IF(ISERROR(AI8/AJ$11),0,AI8/AJ$11)</f>
        <v>0</v>
      </c>
      <c r="AK8" s="41"/>
      <c r="AL8" s="35">
        <f>+AL5</f>
        <v>0</v>
      </c>
      <c r="AM8" s="35">
        <f t="shared" ref="AM8:AM9" si="13">IF(ISERROR(AL8/AM$11),0,AL8/AM$11)</f>
        <v>0</v>
      </c>
    </row>
    <row r="9" spans="1:39" s="2" customFormat="1">
      <c r="A9" s="34" t="s">
        <v>8</v>
      </c>
      <c r="B9" s="42">
        <f>B3</f>
        <v>0</v>
      </c>
      <c r="C9" s="43">
        <f t="shared" si="1"/>
        <v>0</v>
      </c>
      <c r="D9" s="44"/>
      <c r="E9" s="35">
        <f>+E3</f>
        <v>0</v>
      </c>
      <c r="F9" s="45">
        <f t="shared" si="2"/>
        <v>0</v>
      </c>
      <c r="G9" s="44"/>
      <c r="H9" s="35">
        <f>+H3</f>
        <v>0</v>
      </c>
      <c r="I9" s="40">
        <f t="shared" si="3"/>
        <v>0</v>
      </c>
      <c r="J9" s="44"/>
      <c r="K9" s="35">
        <f>+K3</f>
        <v>0</v>
      </c>
      <c r="L9" s="40">
        <f t="shared" si="4"/>
        <v>0</v>
      </c>
      <c r="M9" s="44"/>
      <c r="N9" s="35">
        <f>+N3</f>
        <v>0</v>
      </c>
      <c r="O9" s="40">
        <f t="shared" si="5"/>
        <v>0</v>
      </c>
      <c r="P9" s="44"/>
      <c r="Q9" s="35">
        <f>+Q3</f>
        <v>0</v>
      </c>
      <c r="R9" s="45">
        <f t="shared" si="6"/>
        <v>0</v>
      </c>
      <c r="S9" s="44"/>
      <c r="T9" s="35">
        <f>+T3</f>
        <v>0</v>
      </c>
      <c r="U9" s="40">
        <f t="shared" si="7"/>
        <v>0</v>
      </c>
      <c r="V9" s="44"/>
      <c r="W9" s="35">
        <f>+W3</f>
        <v>0</v>
      </c>
      <c r="X9" s="40">
        <f t="shared" si="8"/>
        <v>0</v>
      </c>
      <c r="Y9" s="44"/>
      <c r="Z9" s="35">
        <f>+Z3</f>
        <v>0</v>
      </c>
      <c r="AA9" s="40">
        <f t="shared" si="9"/>
        <v>0</v>
      </c>
      <c r="AB9" s="44"/>
      <c r="AC9" s="35">
        <f>+AC3</f>
        <v>0</v>
      </c>
      <c r="AD9" s="40">
        <f t="shared" si="10"/>
        <v>0</v>
      </c>
      <c r="AE9" s="44"/>
      <c r="AF9" s="35">
        <f>+AF3</f>
        <v>0</v>
      </c>
      <c r="AG9" s="35">
        <f t="shared" si="11"/>
        <v>0</v>
      </c>
      <c r="AH9" s="44"/>
      <c r="AI9" s="35">
        <f>+AI3</f>
        <v>0</v>
      </c>
      <c r="AJ9" s="35">
        <f t="shared" si="12"/>
        <v>0</v>
      </c>
      <c r="AK9" s="44"/>
      <c r="AL9" s="35">
        <f>+AL3</f>
        <v>0</v>
      </c>
      <c r="AM9" s="35">
        <f t="shared" si="13"/>
        <v>0</v>
      </c>
    </row>
    <row r="10" spans="1:39" ht="3.75" customHeight="1">
      <c r="A10" s="46"/>
      <c r="B10" s="47"/>
      <c r="C10" s="47"/>
      <c r="D10" s="48"/>
      <c r="E10" s="47"/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1:39" s="2" customFormat="1" ht="27" customHeight="1">
      <c r="A11" s="49" t="s">
        <v>73</v>
      </c>
      <c r="B11" s="50" t="s">
        <v>72</v>
      </c>
      <c r="C11" s="3">
        <f>+F11+I11+L11+O11+R11+U11+X11+AA11+AD11+AG11+AJ11+AM11</f>
        <v>0</v>
      </c>
      <c r="D11" s="51"/>
      <c r="E11" s="50" t="s">
        <v>72</v>
      </c>
      <c r="F11" s="58"/>
      <c r="G11" s="51"/>
      <c r="H11" s="50" t="s">
        <v>72</v>
      </c>
      <c r="I11" s="58"/>
      <c r="J11" s="51"/>
      <c r="K11" s="50" t="s">
        <v>72</v>
      </c>
      <c r="L11" s="58"/>
      <c r="M11" s="51"/>
      <c r="N11" s="50" t="s">
        <v>72</v>
      </c>
      <c r="O11" s="58"/>
      <c r="P11" s="51"/>
      <c r="Q11" s="50" t="s">
        <v>72</v>
      </c>
      <c r="R11" s="58"/>
      <c r="S11" s="51"/>
      <c r="T11" s="50" t="s">
        <v>72</v>
      </c>
      <c r="U11" s="58"/>
      <c r="V11" s="51"/>
      <c r="W11" s="50" t="s">
        <v>72</v>
      </c>
      <c r="X11" s="58"/>
      <c r="Y11" s="51"/>
      <c r="Z11" s="50" t="s">
        <v>72</v>
      </c>
      <c r="AA11" s="58"/>
      <c r="AB11" s="51"/>
      <c r="AC11" s="50" t="s">
        <v>72</v>
      </c>
      <c r="AD11" s="58"/>
      <c r="AE11" s="51"/>
      <c r="AF11" s="50" t="s">
        <v>72</v>
      </c>
      <c r="AG11" s="58"/>
      <c r="AH11" s="51"/>
      <c r="AI11" s="50" t="s">
        <v>72</v>
      </c>
      <c r="AJ11" s="58"/>
      <c r="AK11" s="51"/>
      <c r="AL11" s="50" t="s">
        <v>72</v>
      </c>
      <c r="AM11" s="58"/>
    </row>
    <row r="12" spans="1:39" s="2" customFormat="1" ht="14.25" customHeight="1">
      <c r="A12" s="52" t="s">
        <v>9</v>
      </c>
      <c r="B12" s="53" t="s">
        <v>10</v>
      </c>
      <c r="C12" s="54" t="s">
        <v>11</v>
      </c>
      <c r="D12" s="34"/>
      <c r="E12" s="55" t="s">
        <v>10</v>
      </c>
      <c r="F12" s="13" t="s">
        <v>11</v>
      </c>
      <c r="G12" s="34"/>
      <c r="H12" s="13" t="s">
        <v>10</v>
      </c>
      <c r="I12" s="13" t="s">
        <v>11</v>
      </c>
      <c r="J12" s="34"/>
      <c r="K12" s="13" t="s">
        <v>10</v>
      </c>
      <c r="L12" s="13" t="s">
        <v>11</v>
      </c>
      <c r="M12" s="34"/>
      <c r="N12" s="13" t="s">
        <v>10</v>
      </c>
      <c r="O12" s="13" t="s">
        <v>11</v>
      </c>
      <c r="P12" s="34"/>
      <c r="Q12" s="13" t="s">
        <v>10</v>
      </c>
      <c r="R12" s="13" t="s">
        <v>11</v>
      </c>
      <c r="S12" s="34"/>
      <c r="T12" s="13" t="s">
        <v>10</v>
      </c>
      <c r="U12" s="13" t="s">
        <v>11</v>
      </c>
      <c r="V12" s="34"/>
      <c r="W12" s="13" t="s">
        <v>10</v>
      </c>
      <c r="X12" s="13" t="s">
        <v>11</v>
      </c>
      <c r="Y12" s="34"/>
      <c r="Z12" s="13" t="s">
        <v>10</v>
      </c>
      <c r="AA12" s="13" t="s">
        <v>11</v>
      </c>
      <c r="AB12" s="34"/>
      <c r="AC12" s="13" t="s">
        <v>10</v>
      </c>
      <c r="AD12" s="56" t="s">
        <v>11</v>
      </c>
      <c r="AE12" s="34"/>
      <c r="AF12" s="13" t="s">
        <v>10</v>
      </c>
      <c r="AG12" s="13" t="s">
        <v>11</v>
      </c>
      <c r="AH12" s="34"/>
      <c r="AI12" s="13" t="s">
        <v>10</v>
      </c>
      <c r="AJ12" s="13" t="s">
        <v>11</v>
      </c>
      <c r="AK12" s="34"/>
      <c r="AL12" s="13" t="s">
        <v>10</v>
      </c>
      <c r="AM12" s="13" t="s">
        <v>11</v>
      </c>
    </row>
    <row r="13" spans="1:39" s="2" customFormat="1" ht="14.25" customHeight="1">
      <c r="A13" s="34" t="s">
        <v>12</v>
      </c>
      <c r="B13" s="87"/>
      <c r="C13" s="88"/>
      <c r="D13" s="57"/>
      <c r="E13" s="81"/>
      <c r="F13" s="81"/>
      <c r="G13" s="57"/>
      <c r="H13" s="81"/>
      <c r="I13" s="81"/>
      <c r="J13" s="57"/>
      <c r="K13" s="81"/>
      <c r="L13" s="81"/>
      <c r="M13" s="57"/>
      <c r="N13" s="81"/>
      <c r="O13" s="81"/>
      <c r="P13" s="57"/>
      <c r="Q13" s="81"/>
      <c r="R13" s="81"/>
      <c r="S13" s="57"/>
      <c r="T13" s="81"/>
      <c r="U13" s="81"/>
      <c r="V13" s="57"/>
      <c r="W13" s="81"/>
      <c r="X13" s="81"/>
      <c r="Y13" s="57"/>
      <c r="Z13" s="81"/>
      <c r="AA13" s="81"/>
      <c r="AB13" s="57"/>
      <c r="AC13" s="81"/>
      <c r="AD13" s="81"/>
      <c r="AE13" s="57"/>
      <c r="AF13" s="81"/>
      <c r="AG13" s="81"/>
      <c r="AH13" s="57"/>
      <c r="AI13" s="81"/>
      <c r="AJ13" s="81"/>
      <c r="AK13" s="57"/>
      <c r="AL13" s="81"/>
      <c r="AM13" s="81"/>
    </row>
    <row r="14" spans="1:39" s="2" customFormat="1" ht="14.25" customHeight="1">
      <c r="A14" s="62" t="s">
        <v>13</v>
      </c>
      <c r="B14" s="71">
        <f>E14+H14+K14+N14+Q14+T14+W14+Z14+AC14+AF14+AI14+AL14</f>
        <v>0</v>
      </c>
      <c r="C14" s="7"/>
      <c r="D14" s="5"/>
      <c r="E14" s="69"/>
      <c r="F14" s="30"/>
      <c r="G14" s="5"/>
      <c r="H14" s="69"/>
      <c r="I14" s="6"/>
      <c r="J14" s="5"/>
      <c r="K14" s="69"/>
      <c r="L14" s="6"/>
      <c r="M14" s="5"/>
      <c r="N14" s="69"/>
      <c r="O14" s="6"/>
      <c r="P14" s="5"/>
      <c r="Q14" s="69"/>
      <c r="R14" s="6"/>
      <c r="S14" s="5"/>
      <c r="T14" s="69"/>
      <c r="U14" s="6"/>
      <c r="V14" s="5"/>
      <c r="W14" s="69"/>
      <c r="X14" s="6"/>
      <c r="Y14" s="5"/>
      <c r="Z14" s="69"/>
      <c r="AA14" s="6"/>
      <c r="AB14" s="5"/>
      <c r="AC14" s="69"/>
      <c r="AD14" s="6"/>
      <c r="AE14" s="5"/>
      <c r="AF14" s="69"/>
      <c r="AG14" s="6"/>
      <c r="AH14" s="5"/>
      <c r="AI14" s="69"/>
      <c r="AJ14" s="6"/>
      <c r="AK14" s="5"/>
      <c r="AL14" s="69"/>
      <c r="AM14" s="6"/>
    </row>
    <row r="15" spans="1:39" s="2" customFormat="1" ht="14.25" customHeight="1">
      <c r="A15" s="62" t="s">
        <v>15</v>
      </c>
      <c r="B15" s="71">
        <f t="shared" ref="B15:B30" si="14">E15+H15+K15+N15+Q15+T15+W15+Z15+AC15+AF15+AI15+AL15</f>
        <v>0</v>
      </c>
      <c r="C15" s="7"/>
      <c r="D15" s="5"/>
      <c r="E15" s="69"/>
      <c r="F15" s="30"/>
      <c r="G15" s="5"/>
      <c r="H15" s="69"/>
      <c r="I15" s="6"/>
      <c r="J15" s="5"/>
      <c r="K15" s="69"/>
      <c r="L15" s="6"/>
      <c r="M15" s="5"/>
      <c r="N15" s="69"/>
      <c r="O15" s="6"/>
      <c r="P15" s="5"/>
      <c r="Q15" s="69"/>
      <c r="R15" s="6"/>
      <c r="S15" s="5"/>
      <c r="T15" s="69"/>
      <c r="U15" s="6"/>
      <c r="V15" s="5"/>
      <c r="W15" s="69"/>
      <c r="X15" s="6"/>
      <c r="Y15" s="5"/>
      <c r="Z15" s="69"/>
      <c r="AA15" s="6"/>
      <c r="AB15" s="5"/>
      <c r="AC15" s="69"/>
      <c r="AD15" s="6"/>
      <c r="AE15" s="5"/>
      <c r="AF15" s="69"/>
      <c r="AG15" s="6"/>
      <c r="AH15" s="5"/>
      <c r="AI15" s="69"/>
      <c r="AJ15" s="6"/>
      <c r="AK15" s="5"/>
      <c r="AL15" s="69"/>
      <c r="AM15" s="6"/>
    </row>
    <row r="16" spans="1:39" s="2" customFormat="1" ht="14.25" customHeight="1">
      <c r="A16" s="62" t="s">
        <v>16</v>
      </c>
      <c r="B16" s="71">
        <f t="shared" si="14"/>
        <v>0</v>
      </c>
      <c r="C16" s="7"/>
      <c r="D16" s="5"/>
      <c r="E16" s="69"/>
      <c r="F16" s="30"/>
      <c r="G16" s="5"/>
      <c r="H16" s="69"/>
      <c r="I16" s="6"/>
      <c r="J16" s="5"/>
      <c r="K16" s="69"/>
      <c r="L16" s="6"/>
      <c r="M16" s="5"/>
      <c r="N16" s="69"/>
      <c r="O16" s="6"/>
      <c r="P16" s="5"/>
      <c r="Q16" s="69"/>
      <c r="R16" s="6"/>
      <c r="S16" s="5"/>
      <c r="T16" s="69"/>
      <c r="U16" s="6"/>
      <c r="V16" s="5"/>
      <c r="W16" s="69"/>
      <c r="X16" s="6"/>
      <c r="Y16" s="5"/>
      <c r="Z16" s="69"/>
      <c r="AA16" s="6"/>
      <c r="AB16" s="5"/>
      <c r="AC16" s="69"/>
      <c r="AD16" s="6"/>
      <c r="AE16" s="5"/>
      <c r="AF16" s="69"/>
      <c r="AG16" s="6"/>
      <c r="AH16" s="5"/>
      <c r="AI16" s="69"/>
      <c r="AJ16" s="6"/>
      <c r="AK16" s="5"/>
      <c r="AL16" s="69"/>
      <c r="AM16" s="6"/>
    </row>
    <row r="17" spans="1:39" s="2" customFormat="1" ht="14.25" customHeight="1">
      <c r="A17" s="62" t="s">
        <v>17</v>
      </c>
      <c r="B17" s="71">
        <f t="shared" si="14"/>
        <v>0</v>
      </c>
      <c r="C17" s="7"/>
      <c r="D17" s="9"/>
      <c r="E17" s="70"/>
      <c r="F17" s="31"/>
      <c r="G17" s="9"/>
      <c r="H17" s="70"/>
      <c r="I17" s="8"/>
      <c r="J17" s="9"/>
      <c r="K17" s="69"/>
      <c r="L17" s="8"/>
      <c r="M17" s="9"/>
      <c r="N17" s="69"/>
      <c r="O17" s="8"/>
      <c r="P17" s="9"/>
      <c r="Q17" s="69"/>
      <c r="R17" s="8"/>
      <c r="S17" s="9"/>
      <c r="T17" s="69"/>
      <c r="U17" s="8"/>
      <c r="V17" s="9"/>
      <c r="W17" s="69"/>
      <c r="X17" s="8"/>
      <c r="Y17" s="9"/>
      <c r="Z17" s="69"/>
      <c r="AA17" s="8"/>
      <c r="AB17" s="9"/>
      <c r="AC17" s="69"/>
      <c r="AD17" s="8"/>
      <c r="AE17" s="9"/>
      <c r="AF17" s="69"/>
      <c r="AG17" s="8"/>
      <c r="AH17" s="9"/>
      <c r="AI17" s="69"/>
      <c r="AJ17" s="8"/>
      <c r="AK17" s="9"/>
      <c r="AL17" s="69"/>
      <c r="AM17" s="8"/>
    </row>
    <row r="18" spans="1:39" s="2" customFormat="1" ht="14.25" customHeight="1">
      <c r="A18" s="62" t="s">
        <v>18</v>
      </c>
      <c r="B18" s="71">
        <f t="shared" si="14"/>
        <v>0</v>
      </c>
      <c r="C18" s="7"/>
      <c r="D18" s="9"/>
      <c r="E18" s="70"/>
      <c r="F18" s="31"/>
      <c r="G18" s="9"/>
      <c r="H18" s="70"/>
      <c r="I18" s="8"/>
      <c r="J18" s="9"/>
      <c r="K18" s="69"/>
      <c r="L18" s="8"/>
      <c r="M18" s="9"/>
      <c r="N18" s="69"/>
      <c r="O18" s="8"/>
      <c r="P18" s="9"/>
      <c r="Q18" s="69"/>
      <c r="R18" s="8"/>
      <c r="S18" s="9"/>
      <c r="T18" s="69"/>
      <c r="U18" s="8"/>
      <c r="V18" s="9"/>
      <c r="W18" s="69"/>
      <c r="X18" s="8"/>
      <c r="Y18" s="9"/>
      <c r="Z18" s="69"/>
      <c r="AA18" s="8"/>
      <c r="AB18" s="9"/>
      <c r="AC18" s="69"/>
      <c r="AD18" s="8"/>
      <c r="AE18" s="9"/>
      <c r="AF18" s="69"/>
      <c r="AG18" s="8"/>
      <c r="AH18" s="9"/>
      <c r="AI18" s="69"/>
      <c r="AJ18" s="8"/>
      <c r="AK18" s="9"/>
      <c r="AL18" s="69"/>
      <c r="AM18" s="8"/>
    </row>
    <row r="19" spans="1:39" s="2" customFormat="1" ht="14.25" customHeight="1">
      <c r="A19" s="63" t="s">
        <v>20</v>
      </c>
      <c r="B19" s="71">
        <f t="shared" si="14"/>
        <v>0</v>
      </c>
      <c r="C19" s="7"/>
      <c r="D19" s="10"/>
      <c r="E19" s="69"/>
      <c r="F19" s="30"/>
      <c r="G19" s="10"/>
      <c r="H19" s="69"/>
      <c r="I19" s="6"/>
      <c r="J19" s="10"/>
      <c r="K19" s="69"/>
      <c r="L19" s="6"/>
      <c r="M19" s="10"/>
      <c r="N19" s="69"/>
      <c r="O19" s="6"/>
      <c r="P19" s="10"/>
      <c r="Q19" s="69"/>
      <c r="R19" s="6"/>
      <c r="S19" s="10"/>
      <c r="T19" s="69"/>
      <c r="U19" s="6"/>
      <c r="V19" s="10"/>
      <c r="W19" s="69"/>
      <c r="X19" s="6"/>
      <c r="Y19" s="10"/>
      <c r="Z19" s="69"/>
      <c r="AA19" s="6"/>
      <c r="AB19" s="10"/>
      <c r="AC19" s="69"/>
      <c r="AD19" s="6"/>
      <c r="AE19" s="10"/>
      <c r="AF19" s="69"/>
      <c r="AG19" s="6"/>
      <c r="AH19" s="10"/>
      <c r="AI19" s="69"/>
      <c r="AJ19" s="6"/>
      <c r="AK19" s="10"/>
      <c r="AL19" s="69"/>
      <c r="AM19" s="6"/>
    </row>
    <row r="20" spans="1:39" s="2" customFormat="1" ht="15" customHeight="1">
      <c r="A20" s="63" t="s">
        <v>21</v>
      </c>
      <c r="B20" s="71">
        <f t="shared" si="14"/>
        <v>0</v>
      </c>
      <c r="C20" s="7"/>
      <c r="D20" s="10"/>
      <c r="E20" s="69"/>
      <c r="F20" s="30"/>
      <c r="G20" s="10"/>
      <c r="H20" s="69"/>
      <c r="I20" s="6"/>
      <c r="J20" s="10"/>
      <c r="K20" s="69"/>
      <c r="L20" s="6"/>
      <c r="M20" s="10"/>
      <c r="N20" s="69"/>
      <c r="O20" s="6"/>
      <c r="P20" s="10"/>
      <c r="Q20" s="69"/>
      <c r="R20" s="6"/>
      <c r="S20" s="10"/>
      <c r="T20" s="69"/>
      <c r="U20" s="6"/>
      <c r="V20" s="10"/>
      <c r="W20" s="69"/>
      <c r="X20" s="6"/>
      <c r="Y20" s="10"/>
      <c r="Z20" s="69"/>
      <c r="AA20" s="6"/>
      <c r="AB20" s="10"/>
      <c r="AC20" s="69"/>
      <c r="AD20" s="6"/>
      <c r="AE20" s="10"/>
      <c r="AF20" s="69"/>
      <c r="AG20" s="6"/>
      <c r="AH20" s="10"/>
      <c r="AI20" s="69"/>
      <c r="AJ20" s="6"/>
      <c r="AK20" s="10"/>
      <c r="AL20" s="69"/>
      <c r="AM20" s="6"/>
    </row>
    <row r="21" spans="1:39" s="2" customFormat="1" ht="14.25" customHeight="1">
      <c r="A21" s="64" t="s">
        <v>22</v>
      </c>
      <c r="B21" s="71">
        <f t="shared" si="14"/>
        <v>0</v>
      </c>
      <c r="C21" s="7"/>
      <c r="D21" s="10"/>
      <c r="E21" s="69"/>
      <c r="F21" s="30"/>
      <c r="G21" s="10"/>
      <c r="H21" s="69"/>
      <c r="I21" s="6"/>
      <c r="J21" s="10"/>
      <c r="K21" s="69"/>
      <c r="L21" s="6"/>
      <c r="M21" s="10"/>
      <c r="N21" s="69"/>
      <c r="O21" s="6"/>
      <c r="P21" s="10"/>
      <c r="Q21" s="69"/>
      <c r="R21" s="6"/>
      <c r="S21" s="10"/>
      <c r="T21" s="69"/>
      <c r="U21" s="6"/>
      <c r="V21" s="10"/>
      <c r="W21" s="69"/>
      <c r="X21" s="6"/>
      <c r="Y21" s="10"/>
      <c r="Z21" s="69"/>
      <c r="AA21" s="6"/>
      <c r="AB21" s="10"/>
      <c r="AC21" s="69"/>
      <c r="AD21" s="6"/>
      <c r="AE21" s="10"/>
      <c r="AF21" s="69"/>
      <c r="AG21" s="6"/>
      <c r="AH21" s="10"/>
      <c r="AI21" s="69"/>
      <c r="AJ21" s="6"/>
      <c r="AK21" s="10"/>
      <c r="AL21" s="69"/>
      <c r="AM21" s="6"/>
    </row>
    <row r="22" spans="1:39" s="2" customFormat="1" ht="14.25" customHeight="1">
      <c r="A22" s="63" t="s">
        <v>24</v>
      </c>
      <c r="B22" s="71">
        <f t="shared" si="14"/>
        <v>0</v>
      </c>
      <c r="C22" s="7"/>
      <c r="D22" s="10"/>
      <c r="E22" s="69"/>
      <c r="F22" s="30"/>
      <c r="G22" s="10"/>
      <c r="H22" s="69"/>
      <c r="I22" s="6"/>
      <c r="J22" s="10"/>
      <c r="K22" s="69"/>
      <c r="L22" s="6"/>
      <c r="M22" s="10"/>
      <c r="N22" s="69"/>
      <c r="O22" s="6"/>
      <c r="P22" s="10"/>
      <c r="Q22" s="69"/>
      <c r="R22" s="6"/>
      <c r="S22" s="10"/>
      <c r="T22" s="69"/>
      <c r="U22" s="6"/>
      <c r="V22" s="10"/>
      <c r="W22" s="69"/>
      <c r="X22" s="6"/>
      <c r="Y22" s="10"/>
      <c r="Z22" s="69"/>
      <c r="AA22" s="6"/>
      <c r="AB22" s="10"/>
      <c r="AC22" s="69"/>
      <c r="AD22" s="6"/>
      <c r="AE22" s="10"/>
      <c r="AF22" s="69"/>
      <c r="AG22" s="6"/>
      <c r="AH22" s="10"/>
      <c r="AI22" s="69"/>
      <c r="AJ22" s="6"/>
      <c r="AK22" s="10"/>
      <c r="AL22" s="69"/>
      <c r="AM22" s="6"/>
    </row>
    <row r="23" spans="1:39" s="2" customFormat="1" ht="14.25" customHeight="1">
      <c r="A23" s="63" t="s">
        <v>25</v>
      </c>
      <c r="B23" s="71">
        <f t="shared" si="14"/>
        <v>0</v>
      </c>
      <c r="C23" s="7"/>
      <c r="D23" s="10"/>
      <c r="E23" s="69"/>
      <c r="F23" s="30"/>
      <c r="G23" s="10"/>
      <c r="H23" s="69"/>
      <c r="I23" s="6"/>
      <c r="J23" s="10"/>
      <c r="K23" s="69"/>
      <c r="L23" s="6"/>
      <c r="M23" s="10"/>
      <c r="N23" s="69"/>
      <c r="O23" s="6"/>
      <c r="P23" s="10"/>
      <c r="Q23" s="69"/>
      <c r="R23" s="6"/>
      <c r="S23" s="10"/>
      <c r="T23" s="69"/>
      <c r="U23" s="6"/>
      <c r="V23" s="10"/>
      <c r="W23" s="69"/>
      <c r="X23" s="6"/>
      <c r="Y23" s="10"/>
      <c r="Z23" s="69"/>
      <c r="AA23" s="6"/>
      <c r="AB23" s="10"/>
      <c r="AC23" s="69"/>
      <c r="AD23" s="6"/>
      <c r="AE23" s="10"/>
      <c r="AF23" s="69"/>
      <c r="AG23" s="6"/>
      <c r="AH23" s="10"/>
      <c r="AI23" s="69"/>
      <c r="AJ23" s="6"/>
      <c r="AK23" s="10"/>
      <c r="AL23" s="69"/>
      <c r="AM23" s="6"/>
    </row>
    <row r="24" spans="1:39" s="2" customFormat="1" ht="14.25" customHeight="1">
      <c r="A24" s="63" t="s">
        <v>26</v>
      </c>
      <c r="B24" s="71">
        <f t="shared" si="14"/>
        <v>0</v>
      </c>
      <c r="C24" s="7"/>
      <c r="D24" s="10"/>
      <c r="E24" s="69"/>
      <c r="F24" s="30"/>
      <c r="G24" s="10"/>
      <c r="H24" s="69"/>
      <c r="I24" s="6"/>
      <c r="J24" s="10"/>
      <c r="K24" s="69"/>
      <c r="L24" s="6"/>
      <c r="M24" s="10"/>
      <c r="N24" s="69"/>
      <c r="O24" s="6"/>
      <c r="P24" s="10"/>
      <c r="Q24" s="69"/>
      <c r="R24" s="6"/>
      <c r="S24" s="10"/>
      <c r="T24" s="69"/>
      <c r="U24" s="6"/>
      <c r="V24" s="10"/>
      <c r="W24" s="69"/>
      <c r="X24" s="6"/>
      <c r="Y24" s="10"/>
      <c r="Z24" s="69"/>
      <c r="AA24" s="6"/>
      <c r="AB24" s="10"/>
      <c r="AC24" s="69"/>
      <c r="AD24" s="6"/>
      <c r="AE24" s="10"/>
      <c r="AF24" s="69"/>
      <c r="AG24" s="6"/>
      <c r="AH24" s="10"/>
      <c r="AI24" s="69"/>
      <c r="AJ24" s="6"/>
      <c r="AK24" s="10"/>
      <c r="AL24" s="69"/>
      <c r="AM24" s="6"/>
    </row>
    <row r="25" spans="1:39" s="2" customFormat="1" ht="14.25" customHeight="1">
      <c r="A25" s="63" t="s">
        <v>27</v>
      </c>
      <c r="B25" s="71">
        <f t="shared" si="14"/>
        <v>0</v>
      </c>
      <c r="C25" s="7"/>
      <c r="D25" s="10"/>
      <c r="E25" s="69"/>
      <c r="F25" s="30"/>
      <c r="G25" s="10"/>
      <c r="H25" s="69"/>
      <c r="I25" s="6"/>
      <c r="J25" s="10"/>
      <c r="K25" s="69"/>
      <c r="L25" s="6"/>
      <c r="M25" s="10"/>
      <c r="N25" s="69"/>
      <c r="O25" s="6"/>
      <c r="P25" s="10"/>
      <c r="Q25" s="69"/>
      <c r="R25" s="6"/>
      <c r="S25" s="10"/>
      <c r="T25" s="69"/>
      <c r="U25" s="6"/>
      <c r="V25" s="10"/>
      <c r="W25" s="69"/>
      <c r="X25" s="6"/>
      <c r="Y25" s="10"/>
      <c r="Z25" s="69"/>
      <c r="AA25" s="6"/>
      <c r="AB25" s="10"/>
      <c r="AC25" s="69"/>
      <c r="AD25" s="6"/>
      <c r="AE25" s="10"/>
      <c r="AF25" s="69"/>
      <c r="AG25" s="6"/>
      <c r="AH25" s="10"/>
      <c r="AI25" s="69"/>
      <c r="AJ25" s="6"/>
      <c r="AK25" s="10"/>
      <c r="AL25" s="69"/>
      <c r="AM25" s="6"/>
    </row>
    <row r="26" spans="1:39" s="2" customFormat="1" ht="14.25" customHeight="1">
      <c r="A26" s="63" t="s">
        <v>28</v>
      </c>
      <c r="B26" s="71">
        <f t="shared" si="14"/>
        <v>0</v>
      </c>
      <c r="C26" s="7"/>
      <c r="D26" s="10"/>
      <c r="E26" s="69"/>
      <c r="F26" s="30"/>
      <c r="G26" s="10"/>
      <c r="H26" s="69"/>
      <c r="I26" s="6"/>
      <c r="J26" s="10"/>
      <c r="K26" s="69"/>
      <c r="L26" s="6"/>
      <c r="M26" s="10"/>
      <c r="N26" s="69"/>
      <c r="O26" s="6"/>
      <c r="P26" s="10"/>
      <c r="Q26" s="69"/>
      <c r="R26" s="6"/>
      <c r="S26" s="10"/>
      <c r="T26" s="69"/>
      <c r="U26" s="6"/>
      <c r="V26" s="10"/>
      <c r="W26" s="69"/>
      <c r="X26" s="6"/>
      <c r="Y26" s="10"/>
      <c r="Z26" s="69"/>
      <c r="AA26" s="6"/>
      <c r="AB26" s="10"/>
      <c r="AC26" s="69"/>
      <c r="AD26" s="6"/>
      <c r="AE26" s="10"/>
      <c r="AF26" s="69"/>
      <c r="AG26" s="6"/>
      <c r="AH26" s="10"/>
      <c r="AI26" s="69"/>
      <c r="AJ26" s="6"/>
      <c r="AK26" s="10"/>
      <c r="AL26" s="69"/>
      <c r="AM26" s="6"/>
    </row>
    <row r="27" spans="1:39" s="2" customFormat="1" ht="14.25" customHeight="1">
      <c r="A27" s="63" t="s">
        <v>29</v>
      </c>
      <c r="B27" s="71">
        <f t="shared" si="14"/>
        <v>0</v>
      </c>
      <c r="C27" s="7"/>
      <c r="D27" s="10"/>
      <c r="E27" s="69"/>
      <c r="F27" s="30"/>
      <c r="G27" s="10"/>
      <c r="H27" s="69"/>
      <c r="I27" s="6"/>
      <c r="J27" s="10"/>
      <c r="K27" s="69"/>
      <c r="L27" s="6"/>
      <c r="M27" s="10"/>
      <c r="N27" s="69"/>
      <c r="O27" s="6"/>
      <c r="P27" s="10"/>
      <c r="Q27" s="69"/>
      <c r="R27" s="6"/>
      <c r="S27" s="10"/>
      <c r="T27" s="69"/>
      <c r="U27" s="6"/>
      <c r="V27" s="10"/>
      <c r="W27" s="69"/>
      <c r="X27" s="6"/>
      <c r="Y27" s="10"/>
      <c r="Z27" s="69"/>
      <c r="AA27" s="6"/>
      <c r="AB27" s="10"/>
      <c r="AC27" s="69"/>
      <c r="AD27" s="6"/>
      <c r="AE27" s="10"/>
      <c r="AF27" s="69"/>
      <c r="AG27" s="6"/>
      <c r="AH27" s="10"/>
      <c r="AI27" s="69"/>
      <c r="AJ27" s="6"/>
      <c r="AK27" s="10"/>
      <c r="AL27" s="69"/>
      <c r="AM27" s="6"/>
    </row>
    <row r="28" spans="1:39" s="2" customFormat="1" ht="14.25" customHeight="1">
      <c r="A28" s="63" t="s">
        <v>30</v>
      </c>
      <c r="B28" s="71">
        <f t="shared" si="14"/>
        <v>0</v>
      </c>
      <c r="C28" s="7"/>
      <c r="D28" s="11"/>
      <c r="E28" s="69"/>
      <c r="F28" s="30"/>
      <c r="G28" s="11"/>
      <c r="H28" s="69"/>
      <c r="I28" s="6"/>
      <c r="J28" s="11"/>
      <c r="K28" s="69"/>
      <c r="L28" s="6"/>
      <c r="M28" s="11"/>
      <c r="N28" s="69"/>
      <c r="O28" s="6"/>
      <c r="P28" s="11"/>
      <c r="Q28" s="69"/>
      <c r="R28" s="6"/>
      <c r="S28" s="11"/>
      <c r="T28" s="69"/>
      <c r="U28" s="6"/>
      <c r="V28" s="11"/>
      <c r="W28" s="69"/>
      <c r="X28" s="6"/>
      <c r="Y28" s="11"/>
      <c r="Z28" s="69"/>
      <c r="AA28" s="6"/>
      <c r="AB28" s="11"/>
      <c r="AC28" s="69"/>
      <c r="AD28" s="6"/>
      <c r="AE28" s="11"/>
      <c r="AF28" s="69"/>
      <c r="AG28" s="6"/>
      <c r="AH28" s="11"/>
      <c r="AI28" s="69"/>
      <c r="AJ28" s="6"/>
      <c r="AK28" s="11"/>
      <c r="AL28" s="69"/>
      <c r="AM28" s="6"/>
    </row>
    <row r="29" spans="1:39" s="2" customFormat="1" ht="14.25" customHeight="1">
      <c r="A29" s="63" t="s">
        <v>31</v>
      </c>
      <c r="B29" s="71">
        <f t="shared" si="14"/>
        <v>0</v>
      </c>
      <c r="C29" s="7"/>
      <c r="D29" s="9"/>
      <c r="E29" s="69"/>
      <c r="F29" s="30"/>
      <c r="G29" s="9"/>
      <c r="H29" s="69"/>
      <c r="I29" s="6"/>
      <c r="J29" s="9"/>
      <c r="K29" s="69"/>
      <c r="L29" s="6"/>
      <c r="M29" s="9"/>
      <c r="N29" s="69"/>
      <c r="O29" s="6"/>
      <c r="P29" s="9"/>
      <c r="Q29" s="69"/>
      <c r="R29" s="6"/>
      <c r="S29" s="9"/>
      <c r="T29" s="69"/>
      <c r="U29" s="6"/>
      <c r="V29" s="9"/>
      <c r="W29" s="69"/>
      <c r="X29" s="6"/>
      <c r="Y29" s="9"/>
      <c r="Z29" s="69"/>
      <c r="AA29" s="6"/>
      <c r="AB29" s="9"/>
      <c r="AC29" s="69"/>
      <c r="AD29" s="6"/>
      <c r="AE29" s="9"/>
      <c r="AF29" s="69"/>
      <c r="AG29" s="6"/>
      <c r="AH29" s="9"/>
      <c r="AI29" s="69"/>
      <c r="AJ29" s="6"/>
      <c r="AK29" s="9"/>
      <c r="AL29" s="69"/>
      <c r="AM29" s="6"/>
    </row>
    <row r="30" spans="1:39" s="2" customFormat="1" ht="14.25" customHeight="1">
      <c r="A30" s="68" t="s">
        <v>19</v>
      </c>
      <c r="B30" s="71">
        <f t="shared" si="14"/>
        <v>0</v>
      </c>
      <c r="C30" s="7"/>
      <c r="D30" s="12"/>
      <c r="E30" s="73"/>
      <c r="F30" s="31"/>
      <c r="G30" s="12"/>
      <c r="H30" s="70"/>
      <c r="I30" s="8"/>
      <c r="J30" s="12"/>
      <c r="K30" s="69"/>
      <c r="L30" s="8"/>
      <c r="M30" s="12"/>
      <c r="N30" s="69"/>
      <c r="O30" s="8"/>
      <c r="P30" s="12"/>
      <c r="Q30" s="69"/>
      <c r="R30" s="8"/>
      <c r="S30" s="12"/>
      <c r="T30" s="69"/>
      <c r="U30" s="8"/>
      <c r="V30" s="12"/>
      <c r="W30" s="69"/>
      <c r="X30" s="8"/>
      <c r="Y30" s="12"/>
      <c r="Z30" s="69"/>
      <c r="AA30" s="8"/>
      <c r="AB30" s="12"/>
      <c r="AC30" s="69"/>
      <c r="AD30" s="8"/>
      <c r="AE30" s="12"/>
      <c r="AF30" s="69"/>
      <c r="AG30" s="8"/>
      <c r="AH30" s="12"/>
      <c r="AI30" s="69"/>
      <c r="AJ30" s="8"/>
      <c r="AK30" s="12"/>
      <c r="AL30" s="69"/>
      <c r="AM30" s="8"/>
    </row>
    <row r="31" spans="1:39" s="2" customFormat="1" ht="14.25" customHeight="1">
      <c r="A31" s="34" t="s">
        <v>32</v>
      </c>
      <c r="B31" s="72">
        <f>SUM(B14:B30)</f>
        <v>0</v>
      </c>
      <c r="C31" s="15"/>
      <c r="D31" s="12"/>
      <c r="E31" s="72">
        <f>SUM(E14:E30)</f>
        <v>0</v>
      </c>
      <c r="F31" s="14"/>
      <c r="G31" s="12"/>
      <c r="H31" s="72">
        <f>SUM(H14:H30)</f>
        <v>0</v>
      </c>
      <c r="I31" s="14"/>
      <c r="J31" s="12"/>
      <c r="K31" s="72">
        <f>SUM(K14:K30)</f>
        <v>0</v>
      </c>
      <c r="L31" s="14"/>
      <c r="M31" s="12"/>
      <c r="N31" s="72">
        <f>SUM(N14:N30)</f>
        <v>0</v>
      </c>
      <c r="O31" s="14"/>
      <c r="P31" s="12"/>
      <c r="Q31" s="72">
        <f>SUM(Q14:Q30)</f>
        <v>0</v>
      </c>
      <c r="R31" s="14"/>
      <c r="S31" s="12"/>
      <c r="T31" s="72">
        <f>SUM(T14:T30)</f>
        <v>0</v>
      </c>
      <c r="U31" s="14"/>
      <c r="V31" s="12"/>
      <c r="W31" s="72">
        <f>SUM(W14:W30)</f>
        <v>0</v>
      </c>
      <c r="X31" s="14"/>
      <c r="Y31" s="12"/>
      <c r="Z31" s="72">
        <f>SUM(Z14:Z30)</f>
        <v>0</v>
      </c>
      <c r="AA31" s="14"/>
      <c r="AB31" s="12"/>
      <c r="AC31" s="72">
        <f>SUM(AC14:AC30)</f>
        <v>0</v>
      </c>
      <c r="AD31" s="14"/>
      <c r="AE31" s="12"/>
      <c r="AF31" s="72">
        <f>SUM(AF14:AF30)</f>
        <v>0</v>
      </c>
      <c r="AG31" s="14"/>
      <c r="AH31" s="12"/>
      <c r="AI31" s="72">
        <f>SUM(AI14:AI30)</f>
        <v>0</v>
      </c>
      <c r="AJ31" s="14"/>
      <c r="AK31" s="12"/>
      <c r="AL31" s="72">
        <f>SUM(AL14:AL30)</f>
        <v>0</v>
      </c>
      <c r="AM31" s="14"/>
    </row>
    <row r="32" spans="1:39" s="2" customFormat="1" ht="15" customHeight="1">
      <c r="A32" s="16"/>
      <c r="B32" s="17"/>
      <c r="C32" s="18"/>
      <c r="D32" s="12"/>
      <c r="E32" s="4"/>
      <c r="F32" s="17"/>
      <c r="G32" s="12"/>
      <c r="H32" s="17"/>
      <c r="I32" s="17"/>
      <c r="J32" s="12"/>
      <c r="K32" s="4"/>
      <c r="L32" s="17"/>
      <c r="M32" s="12"/>
      <c r="N32" s="4"/>
      <c r="O32" s="17"/>
      <c r="P32" s="12"/>
      <c r="Q32" s="4"/>
      <c r="R32" s="17"/>
      <c r="S32" s="12"/>
      <c r="T32" s="4"/>
      <c r="U32" s="17"/>
      <c r="V32" s="12"/>
      <c r="W32" s="4"/>
      <c r="X32" s="17"/>
      <c r="Y32" s="12"/>
      <c r="Z32" s="4"/>
      <c r="AA32" s="17"/>
      <c r="AB32" s="12"/>
      <c r="AC32" s="4"/>
      <c r="AD32" s="17"/>
      <c r="AE32" s="12"/>
      <c r="AF32" s="4"/>
      <c r="AG32" s="17"/>
      <c r="AH32" s="12"/>
      <c r="AI32" s="4"/>
      <c r="AJ32" s="17"/>
      <c r="AK32" s="12"/>
      <c r="AL32" s="4"/>
      <c r="AM32" s="17"/>
    </row>
    <row r="33" spans="1:39" s="2" customFormat="1" ht="15.75" customHeight="1">
      <c r="A33" s="34" t="s">
        <v>33</v>
      </c>
      <c r="B33" s="20"/>
      <c r="C33" s="21"/>
      <c r="D33" s="12"/>
      <c r="E33" s="19"/>
      <c r="F33" s="20"/>
      <c r="G33" s="12"/>
      <c r="H33" s="20"/>
      <c r="I33" s="20"/>
      <c r="J33" s="12"/>
      <c r="K33" s="19"/>
      <c r="L33" s="20"/>
      <c r="M33" s="12"/>
      <c r="N33" s="19"/>
      <c r="O33" s="20"/>
      <c r="P33" s="12"/>
      <c r="Q33" s="19"/>
      <c r="R33" s="20"/>
      <c r="S33" s="12"/>
      <c r="T33" s="19"/>
      <c r="U33" s="20"/>
      <c r="V33" s="12"/>
      <c r="W33" s="19"/>
      <c r="X33" s="20"/>
      <c r="Y33" s="12"/>
      <c r="Z33" s="19"/>
      <c r="AA33" s="20"/>
      <c r="AB33" s="12"/>
      <c r="AC33" s="19"/>
      <c r="AD33" s="20"/>
      <c r="AE33" s="12"/>
      <c r="AF33" s="19"/>
      <c r="AG33" s="20"/>
      <c r="AH33" s="12"/>
      <c r="AI33" s="19"/>
      <c r="AJ33" s="20"/>
      <c r="AK33" s="12"/>
      <c r="AL33" s="19"/>
      <c r="AM33" s="20"/>
    </row>
    <row r="34" spans="1:39" s="2" customFormat="1" ht="14.25" customHeight="1">
      <c r="A34" s="64" t="s">
        <v>20</v>
      </c>
      <c r="B34" s="71">
        <f t="shared" ref="B34:B65" si="15">E34+H34+K34+N34+Q34+T34+W34+Z34+AC34+AF34+AI34+AL34</f>
        <v>0</v>
      </c>
      <c r="C34" s="7"/>
      <c r="D34" s="11"/>
      <c r="E34" s="69"/>
      <c r="F34" s="22"/>
      <c r="G34" s="11"/>
      <c r="H34" s="69"/>
      <c r="I34" s="22"/>
      <c r="J34" s="11"/>
      <c r="K34" s="69"/>
      <c r="L34" s="22"/>
      <c r="M34" s="11"/>
      <c r="N34" s="69"/>
      <c r="O34" s="22"/>
      <c r="P34" s="11"/>
      <c r="Q34" s="69"/>
      <c r="R34" s="22"/>
      <c r="S34" s="11"/>
      <c r="T34" s="69"/>
      <c r="U34" s="22"/>
      <c r="V34" s="11"/>
      <c r="W34" s="69"/>
      <c r="X34" s="22"/>
      <c r="Y34" s="11"/>
      <c r="Z34" s="69"/>
      <c r="AA34" s="22"/>
      <c r="AB34" s="11"/>
      <c r="AC34" s="69"/>
      <c r="AD34" s="22"/>
      <c r="AE34" s="11"/>
      <c r="AF34" s="69"/>
      <c r="AG34" s="22"/>
      <c r="AH34" s="11"/>
      <c r="AI34" s="69"/>
      <c r="AJ34" s="22"/>
      <c r="AK34" s="11"/>
      <c r="AL34" s="69"/>
      <c r="AM34" s="22"/>
    </row>
    <row r="35" spans="1:39" s="2" customFormat="1" ht="14.25" customHeight="1">
      <c r="A35" s="64" t="s">
        <v>34</v>
      </c>
      <c r="B35" s="71">
        <f t="shared" si="15"/>
        <v>0</v>
      </c>
      <c r="C35" s="7"/>
      <c r="D35" s="11"/>
      <c r="E35" s="69"/>
      <c r="F35" s="22"/>
      <c r="G35" s="11"/>
      <c r="H35" s="69"/>
      <c r="I35" s="22"/>
      <c r="J35" s="11"/>
      <c r="K35" s="69"/>
      <c r="L35" s="22"/>
      <c r="M35" s="11"/>
      <c r="N35" s="69"/>
      <c r="O35" s="22"/>
      <c r="P35" s="11"/>
      <c r="Q35" s="69"/>
      <c r="R35" s="22"/>
      <c r="S35" s="11"/>
      <c r="T35" s="69"/>
      <c r="U35" s="22"/>
      <c r="V35" s="11"/>
      <c r="W35" s="69"/>
      <c r="X35" s="22"/>
      <c r="Y35" s="11"/>
      <c r="Z35" s="69"/>
      <c r="AA35" s="22"/>
      <c r="AB35" s="11"/>
      <c r="AC35" s="69"/>
      <c r="AD35" s="22"/>
      <c r="AE35" s="11"/>
      <c r="AF35" s="69"/>
      <c r="AG35" s="22"/>
      <c r="AH35" s="11"/>
      <c r="AI35" s="69"/>
      <c r="AJ35" s="22"/>
      <c r="AK35" s="11"/>
      <c r="AL35" s="69"/>
      <c r="AM35" s="22"/>
    </row>
    <row r="36" spans="1:39" s="2" customFormat="1" ht="14.25" customHeight="1">
      <c r="A36" s="64" t="s">
        <v>22</v>
      </c>
      <c r="B36" s="71">
        <f t="shared" si="15"/>
        <v>0</v>
      </c>
      <c r="C36" s="7"/>
      <c r="D36" s="11"/>
      <c r="E36" s="69"/>
      <c r="F36" s="22"/>
      <c r="G36" s="11"/>
      <c r="H36" s="69"/>
      <c r="I36" s="22"/>
      <c r="J36" s="11"/>
      <c r="K36" s="69"/>
      <c r="L36" s="22"/>
      <c r="M36" s="11"/>
      <c r="N36" s="69"/>
      <c r="O36" s="22"/>
      <c r="P36" s="11"/>
      <c r="Q36" s="69"/>
      <c r="R36" s="22"/>
      <c r="S36" s="11"/>
      <c r="T36" s="69"/>
      <c r="U36" s="22"/>
      <c r="V36" s="11"/>
      <c r="W36" s="69"/>
      <c r="X36" s="22"/>
      <c r="Y36" s="11"/>
      <c r="Z36" s="69"/>
      <c r="AA36" s="22"/>
      <c r="AB36" s="11"/>
      <c r="AC36" s="69"/>
      <c r="AD36" s="22"/>
      <c r="AE36" s="11"/>
      <c r="AF36" s="69"/>
      <c r="AG36" s="22"/>
      <c r="AH36" s="11"/>
      <c r="AI36" s="69"/>
      <c r="AJ36" s="22"/>
      <c r="AK36" s="11"/>
      <c r="AL36" s="69"/>
      <c r="AM36" s="22"/>
    </row>
    <row r="37" spans="1:39" s="2" customFormat="1" ht="14.25" customHeight="1">
      <c r="A37" s="63" t="s">
        <v>24</v>
      </c>
      <c r="B37" s="71">
        <f t="shared" si="15"/>
        <v>0</v>
      </c>
      <c r="C37" s="7"/>
      <c r="D37" s="11"/>
      <c r="E37" s="69"/>
      <c r="F37" s="22"/>
      <c r="G37" s="11"/>
      <c r="H37" s="69"/>
      <c r="I37" s="22"/>
      <c r="J37" s="11"/>
      <c r="K37" s="69"/>
      <c r="L37" s="22"/>
      <c r="M37" s="11"/>
      <c r="N37" s="69"/>
      <c r="O37" s="22"/>
      <c r="P37" s="11"/>
      <c r="Q37" s="69"/>
      <c r="R37" s="22"/>
      <c r="S37" s="11"/>
      <c r="T37" s="69"/>
      <c r="U37" s="22"/>
      <c r="V37" s="11"/>
      <c r="W37" s="69"/>
      <c r="X37" s="22"/>
      <c r="Y37" s="11"/>
      <c r="Z37" s="69"/>
      <c r="AA37" s="22"/>
      <c r="AB37" s="11"/>
      <c r="AC37" s="69"/>
      <c r="AD37" s="22"/>
      <c r="AE37" s="11"/>
      <c r="AF37" s="69"/>
      <c r="AG37" s="22"/>
      <c r="AH37" s="11"/>
      <c r="AI37" s="69"/>
      <c r="AJ37" s="22"/>
      <c r="AK37" s="11"/>
      <c r="AL37" s="69"/>
      <c r="AM37" s="22"/>
    </row>
    <row r="38" spans="1:39" s="2" customFormat="1" ht="14.25" customHeight="1">
      <c r="A38" s="63" t="s">
        <v>28</v>
      </c>
      <c r="B38" s="71">
        <f t="shared" si="15"/>
        <v>0</v>
      </c>
      <c r="C38" s="7"/>
      <c r="D38" s="11"/>
      <c r="E38" s="69"/>
      <c r="F38" s="22"/>
      <c r="G38" s="11"/>
      <c r="H38" s="69"/>
      <c r="I38" s="22"/>
      <c r="J38" s="11"/>
      <c r="K38" s="69"/>
      <c r="L38" s="22"/>
      <c r="M38" s="11"/>
      <c r="N38" s="69"/>
      <c r="O38" s="22"/>
      <c r="P38" s="11"/>
      <c r="Q38" s="69"/>
      <c r="R38" s="22"/>
      <c r="S38" s="11"/>
      <c r="T38" s="69"/>
      <c r="U38" s="22"/>
      <c r="V38" s="11"/>
      <c r="W38" s="69"/>
      <c r="X38" s="22"/>
      <c r="Y38" s="11"/>
      <c r="Z38" s="69"/>
      <c r="AA38" s="22"/>
      <c r="AB38" s="11"/>
      <c r="AC38" s="69"/>
      <c r="AD38" s="22"/>
      <c r="AE38" s="11"/>
      <c r="AF38" s="69"/>
      <c r="AG38" s="22"/>
      <c r="AH38" s="11"/>
      <c r="AI38" s="69"/>
      <c r="AJ38" s="22"/>
      <c r="AK38" s="11"/>
      <c r="AL38" s="69"/>
      <c r="AM38" s="22"/>
    </row>
    <row r="39" spans="1:39" s="2" customFormat="1" ht="14.25" customHeight="1">
      <c r="A39" s="63" t="s">
        <v>35</v>
      </c>
      <c r="B39" s="71">
        <f t="shared" si="15"/>
        <v>0</v>
      </c>
      <c r="C39" s="7"/>
      <c r="D39" s="11"/>
      <c r="E39" s="69"/>
      <c r="F39" s="22"/>
      <c r="G39" s="11"/>
      <c r="H39" s="69"/>
      <c r="I39" s="22"/>
      <c r="J39" s="11"/>
      <c r="K39" s="69"/>
      <c r="L39" s="22"/>
      <c r="M39" s="11"/>
      <c r="N39" s="69"/>
      <c r="O39" s="22"/>
      <c r="P39" s="11"/>
      <c r="Q39" s="69"/>
      <c r="R39" s="22"/>
      <c r="S39" s="11"/>
      <c r="T39" s="69"/>
      <c r="U39" s="22"/>
      <c r="V39" s="11"/>
      <c r="W39" s="69"/>
      <c r="X39" s="22"/>
      <c r="Y39" s="11"/>
      <c r="Z39" s="69"/>
      <c r="AA39" s="22"/>
      <c r="AB39" s="11"/>
      <c r="AC39" s="69"/>
      <c r="AD39" s="22"/>
      <c r="AE39" s="11"/>
      <c r="AF39" s="69"/>
      <c r="AG39" s="22"/>
      <c r="AH39" s="11"/>
      <c r="AI39" s="69"/>
      <c r="AJ39" s="22"/>
      <c r="AK39" s="11"/>
      <c r="AL39" s="69"/>
      <c r="AM39" s="22"/>
    </row>
    <row r="40" spans="1:39" s="2" customFormat="1" ht="14.25" customHeight="1">
      <c r="A40" s="63" t="s">
        <v>36</v>
      </c>
      <c r="B40" s="71">
        <f t="shared" si="15"/>
        <v>0</v>
      </c>
      <c r="C40" s="7"/>
      <c r="D40" s="11"/>
      <c r="E40" s="69"/>
      <c r="F40" s="22"/>
      <c r="G40" s="11"/>
      <c r="H40" s="69"/>
      <c r="I40" s="22"/>
      <c r="J40" s="11"/>
      <c r="K40" s="69"/>
      <c r="L40" s="22"/>
      <c r="M40" s="11"/>
      <c r="N40" s="69"/>
      <c r="O40" s="22"/>
      <c r="P40" s="11"/>
      <c r="Q40" s="69"/>
      <c r="R40" s="22"/>
      <c r="S40" s="11"/>
      <c r="T40" s="69"/>
      <c r="U40" s="22"/>
      <c r="V40" s="11"/>
      <c r="W40" s="69"/>
      <c r="X40" s="22"/>
      <c r="Y40" s="11"/>
      <c r="Z40" s="69"/>
      <c r="AA40" s="22"/>
      <c r="AB40" s="11"/>
      <c r="AC40" s="69"/>
      <c r="AD40" s="22"/>
      <c r="AE40" s="11"/>
      <c r="AF40" s="69"/>
      <c r="AG40" s="22"/>
      <c r="AH40" s="11"/>
      <c r="AI40" s="69"/>
      <c r="AJ40" s="22"/>
      <c r="AK40" s="11"/>
      <c r="AL40" s="69"/>
      <c r="AM40" s="22"/>
    </row>
    <row r="41" spans="1:39" s="2" customFormat="1" ht="14.25" customHeight="1">
      <c r="A41" s="63" t="s">
        <v>37</v>
      </c>
      <c r="B41" s="71">
        <f t="shared" si="15"/>
        <v>0</v>
      </c>
      <c r="C41" s="7"/>
      <c r="D41" s="11"/>
      <c r="E41" s="69"/>
      <c r="F41" s="22"/>
      <c r="G41" s="11"/>
      <c r="H41" s="69"/>
      <c r="I41" s="22"/>
      <c r="J41" s="11"/>
      <c r="K41" s="69"/>
      <c r="L41" s="22"/>
      <c r="M41" s="11"/>
      <c r="N41" s="69"/>
      <c r="O41" s="22"/>
      <c r="P41" s="11"/>
      <c r="Q41" s="69"/>
      <c r="R41" s="22"/>
      <c r="S41" s="11"/>
      <c r="T41" s="69"/>
      <c r="U41" s="22"/>
      <c r="V41" s="11"/>
      <c r="W41" s="69"/>
      <c r="X41" s="22"/>
      <c r="Y41" s="11"/>
      <c r="Z41" s="69"/>
      <c r="AA41" s="22"/>
      <c r="AB41" s="11"/>
      <c r="AC41" s="69"/>
      <c r="AD41" s="22"/>
      <c r="AE41" s="11"/>
      <c r="AF41" s="69"/>
      <c r="AG41" s="22"/>
      <c r="AH41" s="11"/>
      <c r="AI41" s="69"/>
      <c r="AJ41" s="22"/>
      <c r="AK41" s="11"/>
      <c r="AL41" s="69"/>
      <c r="AM41" s="22"/>
    </row>
    <row r="42" spans="1:39" s="2" customFormat="1" ht="14.25" customHeight="1">
      <c r="A42" s="63" t="s">
        <v>38</v>
      </c>
      <c r="B42" s="71">
        <f t="shared" si="15"/>
        <v>0</v>
      </c>
      <c r="C42" s="7"/>
      <c r="D42" s="11"/>
      <c r="E42" s="69"/>
      <c r="F42" s="22"/>
      <c r="G42" s="11"/>
      <c r="H42" s="69"/>
      <c r="I42" s="22"/>
      <c r="J42" s="11"/>
      <c r="K42" s="69"/>
      <c r="L42" s="22"/>
      <c r="M42" s="11"/>
      <c r="N42" s="69"/>
      <c r="O42" s="22"/>
      <c r="P42" s="11"/>
      <c r="Q42" s="69"/>
      <c r="R42" s="22"/>
      <c r="S42" s="11"/>
      <c r="T42" s="69"/>
      <c r="U42" s="22"/>
      <c r="V42" s="11"/>
      <c r="W42" s="69"/>
      <c r="X42" s="22"/>
      <c r="Y42" s="11"/>
      <c r="Z42" s="69"/>
      <c r="AA42" s="22"/>
      <c r="AB42" s="11"/>
      <c r="AC42" s="69"/>
      <c r="AD42" s="22"/>
      <c r="AE42" s="11"/>
      <c r="AF42" s="69"/>
      <c r="AG42" s="22"/>
      <c r="AH42" s="11"/>
      <c r="AI42" s="69"/>
      <c r="AJ42" s="22"/>
      <c r="AK42" s="11"/>
      <c r="AL42" s="69"/>
      <c r="AM42" s="22"/>
    </row>
    <row r="43" spans="1:39" s="2" customFormat="1" ht="14.25" customHeight="1">
      <c r="A43" s="63" t="s">
        <v>39</v>
      </c>
      <c r="B43" s="71">
        <f t="shared" si="15"/>
        <v>0</v>
      </c>
      <c r="C43" s="7"/>
      <c r="D43" s="11"/>
      <c r="E43" s="69"/>
      <c r="F43" s="22"/>
      <c r="G43" s="11"/>
      <c r="H43" s="69"/>
      <c r="I43" s="22"/>
      <c r="J43" s="11"/>
      <c r="K43" s="69"/>
      <c r="L43" s="22"/>
      <c r="M43" s="11"/>
      <c r="N43" s="69"/>
      <c r="O43" s="22"/>
      <c r="P43" s="11"/>
      <c r="Q43" s="69"/>
      <c r="R43" s="22"/>
      <c r="S43" s="11"/>
      <c r="T43" s="69"/>
      <c r="U43" s="22"/>
      <c r="V43" s="11"/>
      <c r="W43" s="69"/>
      <c r="X43" s="22"/>
      <c r="Y43" s="11"/>
      <c r="Z43" s="69"/>
      <c r="AA43" s="22"/>
      <c r="AB43" s="11"/>
      <c r="AC43" s="69"/>
      <c r="AD43" s="22"/>
      <c r="AE43" s="11"/>
      <c r="AF43" s="69"/>
      <c r="AG43" s="22"/>
      <c r="AH43" s="11"/>
      <c r="AI43" s="69"/>
      <c r="AJ43" s="22"/>
      <c r="AK43" s="11"/>
      <c r="AL43" s="69"/>
      <c r="AM43" s="22"/>
    </row>
    <row r="44" spans="1:39" s="2" customFormat="1" ht="14.25" customHeight="1">
      <c r="A44" s="63" t="s">
        <v>40</v>
      </c>
      <c r="B44" s="71">
        <f t="shared" si="15"/>
        <v>0</v>
      </c>
      <c r="C44" s="7"/>
      <c r="D44" s="11"/>
      <c r="E44" s="69"/>
      <c r="F44" s="22"/>
      <c r="G44" s="11"/>
      <c r="H44" s="69"/>
      <c r="I44" s="22"/>
      <c r="J44" s="11"/>
      <c r="K44" s="69"/>
      <c r="L44" s="22"/>
      <c r="M44" s="11"/>
      <c r="N44" s="69"/>
      <c r="O44" s="22"/>
      <c r="P44" s="11"/>
      <c r="Q44" s="69"/>
      <c r="R44" s="22"/>
      <c r="S44" s="11"/>
      <c r="T44" s="69"/>
      <c r="U44" s="22"/>
      <c r="V44" s="11"/>
      <c r="W44" s="69"/>
      <c r="X44" s="22"/>
      <c r="Y44" s="11"/>
      <c r="Z44" s="69"/>
      <c r="AA44" s="22"/>
      <c r="AB44" s="11"/>
      <c r="AC44" s="69"/>
      <c r="AD44" s="22"/>
      <c r="AE44" s="11"/>
      <c r="AF44" s="69"/>
      <c r="AG44" s="22"/>
      <c r="AH44" s="11"/>
      <c r="AI44" s="69"/>
      <c r="AJ44" s="22"/>
      <c r="AK44" s="11"/>
      <c r="AL44" s="69"/>
      <c r="AM44" s="22"/>
    </row>
    <row r="45" spans="1:39" s="2" customFormat="1" ht="14.25" customHeight="1">
      <c r="A45" s="64" t="s">
        <v>41</v>
      </c>
      <c r="B45" s="71">
        <f t="shared" si="15"/>
        <v>0</v>
      </c>
      <c r="C45" s="7"/>
      <c r="D45" s="11"/>
      <c r="E45" s="69"/>
      <c r="F45" s="22"/>
      <c r="G45" s="11"/>
      <c r="H45" s="69"/>
      <c r="I45" s="22"/>
      <c r="J45" s="11"/>
      <c r="K45" s="69"/>
      <c r="L45" s="22"/>
      <c r="M45" s="11"/>
      <c r="N45" s="69"/>
      <c r="O45" s="22"/>
      <c r="P45" s="11"/>
      <c r="Q45" s="69"/>
      <c r="R45" s="22"/>
      <c r="S45" s="11"/>
      <c r="T45" s="69"/>
      <c r="U45" s="22"/>
      <c r="V45" s="11"/>
      <c r="W45" s="69"/>
      <c r="X45" s="22"/>
      <c r="Y45" s="11"/>
      <c r="Z45" s="69"/>
      <c r="AA45" s="22"/>
      <c r="AB45" s="11"/>
      <c r="AC45" s="69"/>
      <c r="AD45" s="22"/>
      <c r="AE45" s="11"/>
      <c r="AF45" s="69"/>
      <c r="AG45" s="22"/>
      <c r="AH45" s="11"/>
      <c r="AI45" s="69"/>
      <c r="AJ45" s="22"/>
      <c r="AK45" s="11"/>
      <c r="AL45" s="69"/>
      <c r="AM45" s="22"/>
    </row>
    <row r="46" spans="1:39" s="2" customFormat="1" ht="14.25" customHeight="1">
      <c r="A46" s="64" t="s">
        <v>42</v>
      </c>
      <c r="B46" s="71">
        <f t="shared" si="15"/>
        <v>0</v>
      </c>
      <c r="C46" s="7"/>
      <c r="D46" s="11"/>
      <c r="E46" s="69"/>
      <c r="F46" s="22"/>
      <c r="G46" s="11"/>
      <c r="H46" s="69"/>
      <c r="I46" s="22"/>
      <c r="J46" s="11"/>
      <c r="K46" s="69"/>
      <c r="L46" s="22"/>
      <c r="M46" s="11"/>
      <c r="N46" s="69"/>
      <c r="O46" s="22"/>
      <c r="P46" s="11"/>
      <c r="Q46" s="69"/>
      <c r="R46" s="22"/>
      <c r="S46" s="11"/>
      <c r="T46" s="69"/>
      <c r="U46" s="22"/>
      <c r="V46" s="11"/>
      <c r="W46" s="69"/>
      <c r="X46" s="22"/>
      <c r="Y46" s="11"/>
      <c r="Z46" s="69"/>
      <c r="AA46" s="22"/>
      <c r="AB46" s="11"/>
      <c r="AC46" s="69"/>
      <c r="AD46" s="22"/>
      <c r="AE46" s="11"/>
      <c r="AF46" s="69"/>
      <c r="AG46" s="22"/>
      <c r="AH46" s="11"/>
      <c r="AI46" s="69"/>
      <c r="AJ46" s="22"/>
      <c r="AK46" s="11"/>
      <c r="AL46" s="69"/>
      <c r="AM46" s="22"/>
    </row>
    <row r="47" spans="1:39" s="2" customFormat="1" ht="14.25" customHeight="1">
      <c r="A47" s="64" t="s">
        <v>43</v>
      </c>
      <c r="B47" s="71">
        <f t="shared" si="15"/>
        <v>0</v>
      </c>
      <c r="C47" s="7"/>
      <c r="D47" s="11"/>
      <c r="E47" s="69"/>
      <c r="F47" s="22"/>
      <c r="G47" s="11"/>
      <c r="H47" s="69"/>
      <c r="I47" s="22"/>
      <c r="J47" s="11"/>
      <c r="K47" s="69"/>
      <c r="L47" s="22"/>
      <c r="M47" s="11"/>
      <c r="N47" s="69"/>
      <c r="O47" s="22"/>
      <c r="P47" s="11"/>
      <c r="Q47" s="69"/>
      <c r="R47" s="22"/>
      <c r="S47" s="11"/>
      <c r="T47" s="69"/>
      <c r="U47" s="22"/>
      <c r="V47" s="11"/>
      <c r="W47" s="69"/>
      <c r="X47" s="22"/>
      <c r="Y47" s="11"/>
      <c r="Z47" s="69"/>
      <c r="AA47" s="22"/>
      <c r="AB47" s="11"/>
      <c r="AC47" s="69"/>
      <c r="AD47" s="22"/>
      <c r="AE47" s="11"/>
      <c r="AF47" s="69"/>
      <c r="AG47" s="22"/>
      <c r="AH47" s="11"/>
      <c r="AI47" s="69"/>
      <c r="AJ47" s="22"/>
      <c r="AK47" s="11"/>
      <c r="AL47" s="69"/>
      <c r="AM47" s="22"/>
    </row>
    <row r="48" spans="1:39" s="2" customFormat="1" ht="14.25" customHeight="1">
      <c r="A48" s="64" t="s">
        <v>44</v>
      </c>
      <c r="B48" s="71">
        <f t="shared" si="15"/>
        <v>0</v>
      </c>
      <c r="C48" s="7"/>
      <c r="D48" s="11"/>
      <c r="E48" s="69"/>
      <c r="F48" s="6"/>
      <c r="G48" s="11"/>
      <c r="H48" s="69"/>
      <c r="I48" s="6"/>
      <c r="J48" s="11"/>
      <c r="K48" s="69"/>
      <c r="L48" s="6"/>
      <c r="M48" s="11"/>
      <c r="N48" s="69"/>
      <c r="O48" s="6"/>
      <c r="P48" s="11"/>
      <c r="Q48" s="69"/>
      <c r="R48" s="6"/>
      <c r="S48" s="11"/>
      <c r="T48" s="69"/>
      <c r="U48" s="6"/>
      <c r="V48" s="11"/>
      <c r="W48" s="69"/>
      <c r="X48" s="6"/>
      <c r="Y48" s="11"/>
      <c r="Z48" s="69"/>
      <c r="AA48" s="6"/>
      <c r="AB48" s="11"/>
      <c r="AC48" s="69"/>
      <c r="AD48" s="6"/>
      <c r="AE48" s="11"/>
      <c r="AF48" s="69"/>
      <c r="AG48" s="6"/>
      <c r="AH48" s="11"/>
      <c r="AI48" s="69"/>
      <c r="AJ48" s="6"/>
      <c r="AK48" s="11"/>
      <c r="AL48" s="69"/>
      <c r="AM48" s="6"/>
    </row>
    <row r="49" spans="1:39" s="2" customFormat="1" ht="14.25" customHeight="1">
      <c r="A49" s="63" t="s">
        <v>45</v>
      </c>
      <c r="B49" s="71">
        <f t="shared" si="15"/>
        <v>0</v>
      </c>
      <c r="C49" s="7"/>
      <c r="D49" s="11"/>
      <c r="E49" s="69"/>
      <c r="F49" s="6"/>
      <c r="G49" s="11"/>
      <c r="H49" s="69"/>
      <c r="I49" s="6"/>
      <c r="J49" s="11"/>
      <c r="K49" s="69"/>
      <c r="L49" s="6"/>
      <c r="M49" s="11"/>
      <c r="N49" s="69"/>
      <c r="O49" s="6"/>
      <c r="P49" s="11"/>
      <c r="Q49" s="69"/>
      <c r="R49" s="6"/>
      <c r="S49" s="11"/>
      <c r="T49" s="69"/>
      <c r="U49" s="6"/>
      <c r="V49" s="11"/>
      <c r="W49" s="69"/>
      <c r="X49" s="6"/>
      <c r="Y49" s="11"/>
      <c r="Z49" s="69"/>
      <c r="AA49" s="6"/>
      <c r="AB49" s="11"/>
      <c r="AC49" s="69"/>
      <c r="AD49" s="6"/>
      <c r="AE49" s="11"/>
      <c r="AF49" s="69"/>
      <c r="AG49" s="6"/>
      <c r="AH49" s="11"/>
      <c r="AI49" s="69"/>
      <c r="AJ49" s="6"/>
      <c r="AK49" s="11"/>
      <c r="AL49" s="69"/>
      <c r="AM49" s="6"/>
    </row>
    <row r="50" spans="1:39" s="2" customFormat="1" ht="14.25" customHeight="1">
      <c r="A50" s="63" t="s">
        <v>46</v>
      </c>
      <c r="B50" s="71">
        <f t="shared" si="15"/>
        <v>0</v>
      </c>
      <c r="C50" s="7"/>
      <c r="D50" s="11"/>
      <c r="E50" s="69"/>
      <c r="F50" s="6"/>
      <c r="G50" s="11"/>
      <c r="H50" s="69"/>
      <c r="I50" s="6"/>
      <c r="J50" s="11"/>
      <c r="K50" s="69"/>
      <c r="L50" s="6"/>
      <c r="M50" s="11"/>
      <c r="N50" s="69"/>
      <c r="O50" s="6"/>
      <c r="P50" s="11"/>
      <c r="Q50" s="69"/>
      <c r="R50" s="6"/>
      <c r="S50" s="11"/>
      <c r="T50" s="69"/>
      <c r="U50" s="6"/>
      <c r="V50" s="11"/>
      <c r="W50" s="69"/>
      <c r="X50" s="6"/>
      <c r="Y50" s="11"/>
      <c r="Z50" s="69"/>
      <c r="AA50" s="6"/>
      <c r="AB50" s="11"/>
      <c r="AC50" s="69"/>
      <c r="AD50" s="6"/>
      <c r="AE50" s="11"/>
      <c r="AF50" s="69"/>
      <c r="AG50" s="6"/>
      <c r="AH50" s="11"/>
      <c r="AI50" s="69"/>
      <c r="AJ50" s="6"/>
      <c r="AK50" s="11"/>
      <c r="AL50" s="69"/>
      <c r="AM50" s="6"/>
    </row>
    <row r="51" spans="1:39" s="2" customFormat="1" ht="14.25" customHeight="1">
      <c r="A51" s="63" t="s">
        <v>47</v>
      </c>
      <c r="B51" s="71">
        <f t="shared" si="15"/>
        <v>0</v>
      </c>
      <c r="C51" s="7"/>
      <c r="D51" s="11"/>
      <c r="E51" s="69"/>
      <c r="F51" s="6"/>
      <c r="G51" s="11"/>
      <c r="H51" s="69"/>
      <c r="I51" s="6"/>
      <c r="J51" s="11"/>
      <c r="K51" s="69"/>
      <c r="L51" s="6"/>
      <c r="M51" s="11"/>
      <c r="N51" s="69"/>
      <c r="O51" s="6"/>
      <c r="P51" s="11"/>
      <c r="Q51" s="69"/>
      <c r="R51" s="6"/>
      <c r="S51" s="11"/>
      <c r="T51" s="69"/>
      <c r="U51" s="6"/>
      <c r="V51" s="11"/>
      <c r="W51" s="69"/>
      <c r="X51" s="6"/>
      <c r="Y51" s="11"/>
      <c r="Z51" s="69"/>
      <c r="AA51" s="6"/>
      <c r="AB51" s="11"/>
      <c r="AC51" s="69"/>
      <c r="AD51" s="6"/>
      <c r="AE51" s="11"/>
      <c r="AF51" s="69"/>
      <c r="AG51" s="6"/>
      <c r="AH51" s="11"/>
      <c r="AI51" s="69"/>
      <c r="AJ51" s="6"/>
      <c r="AK51" s="11"/>
      <c r="AL51" s="69"/>
      <c r="AM51" s="6"/>
    </row>
    <row r="52" spans="1:39" s="2" customFormat="1" ht="14.25" customHeight="1">
      <c r="A52" s="63" t="s">
        <v>48</v>
      </c>
      <c r="B52" s="71">
        <f t="shared" si="15"/>
        <v>0</v>
      </c>
      <c r="C52" s="7"/>
      <c r="D52" s="11"/>
      <c r="E52" s="69"/>
      <c r="F52" s="6"/>
      <c r="G52" s="11"/>
      <c r="H52" s="69"/>
      <c r="I52" s="6"/>
      <c r="J52" s="11"/>
      <c r="K52" s="69"/>
      <c r="L52" s="6"/>
      <c r="M52" s="11"/>
      <c r="N52" s="69"/>
      <c r="O52" s="6"/>
      <c r="P52" s="11"/>
      <c r="Q52" s="69"/>
      <c r="R52" s="6"/>
      <c r="S52" s="11"/>
      <c r="T52" s="69"/>
      <c r="U52" s="6"/>
      <c r="V52" s="11"/>
      <c r="W52" s="69"/>
      <c r="X52" s="6"/>
      <c r="Y52" s="11"/>
      <c r="Z52" s="69"/>
      <c r="AA52" s="6"/>
      <c r="AB52" s="11"/>
      <c r="AC52" s="69"/>
      <c r="AD52" s="6"/>
      <c r="AE52" s="11"/>
      <c r="AF52" s="69"/>
      <c r="AG52" s="6"/>
      <c r="AH52" s="11"/>
      <c r="AI52" s="69"/>
      <c r="AJ52" s="6"/>
      <c r="AK52" s="11"/>
      <c r="AL52" s="69"/>
      <c r="AM52" s="6"/>
    </row>
    <row r="53" spans="1:39" s="2" customFormat="1" ht="14.25" customHeight="1">
      <c r="A53" s="63" t="s">
        <v>49</v>
      </c>
      <c r="B53" s="71">
        <f t="shared" si="15"/>
        <v>0</v>
      </c>
      <c r="C53" s="7"/>
      <c r="D53" s="11"/>
      <c r="E53" s="69"/>
      <c r="F53" s="6"/>
      <c r="G53" s="11"/>
      <c r="H53" s="69"/>
      <c r="I53" s="6"/>
      <c r="J53" s="11"/>
      <c r="K53" s="69"/>
      <c r="L53" s="6"/>
      <c r="M53" s="11"/>
      <c r="N53" s="69"/>
      <c r="O53" s="6"/>
      <c r="P53" s="11"/>
      <c r="Q53" s="69"/>
      <c r="R53" s="6"/>
      <c r="S53" s="11"/>
      <c r="T53" s="69"/>
      <c r="U53" s="6"/>
      <c r="V53" s="11"/>
      <c r="W53" s="69"/>
      <c r="X53" s="6"/>
      <c r="Y53" s="11"/>
      <c r="Z53" s="69"/>
      <c r="AA53" s="6"/>
      <c r="AB53" s="11"/>
      <c r="AC53" s="69"/>
      <c r="AD53" s="6"/>
      <c r="AE53" s="11"/>
      <c r="AF53" s="69"/>
      <c r="AG53" s="6"/>
      <c r="AH53" s="11"/>
      <c r="AI53" s="69"/>
      <c r="AJ53" s="6"/>
      <c r="AK53" s="11"/>
      <c r="AL53" s="69"/>
      <c r="AM53" s="6"/>
    </row>
    <row r="54" spans="1:39" s="2" customFormat="1" ht="14.25" customHeight="1">
      <c r="A54" s="63" t="s">
        <v>50</v>
      </c>
      <c r="B54" s="71">
        <f t="shared" si="15"/>
        <v>0</v>
      </c>
      <c r="C54" s="7"/>
      <c r="D54" s="11"/>
      <c r="E54" s="69"/>
      <c r="F54" s="6"/>
      <c r="G54" s="11"/>
      <c r="H54" s="69"/>
      <c r="I54" s="6"/>
      <c r="J54" s="11"/>
      <c r="K54" s="69"/>
      <c r="L54" s="6"/>
      <c r="M54" s="11"/>
      <c r="N54" s="69"/>
      <c r="O54" s="6"/>
      <c r="P54" s="11"/>
      <c r="Q54" s="69"/>
      <c r="R54" s="6"/>
      <c r="S54" s="11"/>
      <c r="T54" s="69"/>
      <c r="U54" s="6"/>
      <c r="V54" s="11"/>
      <c r="W54" s="69"/>
      <c r="X54" s="6"/>
      <c r="Y54" s="11"/>
      <c r="Z54" s="69"/>
      <c r="AA54" s="6"/>
      <c r="AB54" s="11"/>
      <c r="AC54" s="69"/>
      <c r="AD54" s="6"/>
      <c r="AE54" s="11"/>
      <c r="AF54" s="69"/>
      <c r="AG54" s="6"/>
      <c r="AH54" s="11"/>
      <c r="AI54" s="69"/>
      <c r="AJ54" s="6"/>
      <c r="AK54" s="11"/>
      <c r="AL54" s="69"/>
      <c r="AM54" s="6"/>
    </row>
    <row r="55" spans="1:39" s="2" customFormat="1" ht="14.25" customHeight="1">
      <c r="A55" s="63" t="s">
        <v>51</v>
      </c>
      <c r="B55" s="71">
        <f t="shared" si="15"/>
        <v>0</v>
      </c>
      <c r="C55" s="7"/>
      <c r="D55" s="11"/>
      <c r="E55" s="69"/>
      <c r="F55" s="6"/>
      <c r="G55" s="11"/>
      <c r="H55" s="69"/>
      <c r="I55" s="6"/>
      <c r="J55" s="11"/>
      <c r="K55" s="69"/>
      <c r="L55" s="6"/>
      <c r="M55" s="11"/>
      <c r="N55" s="69"/>
      <c r="O55" s="6"/>
      <c r="P55" s="11"/>
      <c r="Q55" s="69"/>
      <c r="R55" s="6"/>
      <c r="S55" s="11"/>
      <c r="T55" s="69"/>
      <c r="U55" s="6"/>
      <c r="V55" s="11"/>
      <c r="W55" s="69"/>
      <c r="X55" s="6"/>
      <c r="Y55" s="11"/>
      <c r="Z55" s="69"/>
      <c r="AA55" s="6"/>
      <c r="AB55" s="11"/>
      <c r="AC55" s="69"/>
      <c r="AD55" s="6"/>
      <c r="AE55" s="11"/>
      <c r="AF55" s="69"/>
      <c r="AG55" s="6"/>
      <c r="AH55" s="11"/>
      <c r="AI55" s="69"/>
      <c r="AJ55" s="6"/>
      <c r="AK55" s="11"/>
      <c r="AL55" s="69"/>
      <c r="AM55" s="6"/>
    </row>
    <row r="56" spans="1:39" s="2" customFormat="1" ht="14.25" customHeight="1">
      <c r="A56" s="63" t="s">
        <v>52</v>
      </c>
      <c r="B56" s="71">
        <f t="shared" si="15"/>
        <v>0</v>
      </c>
      <c r="C56" s="7"/>
      <c r="D56" s="11"/>
      <c r="E56" s="69"/>
      <c r="F56" s="6"/>
      <c r="G56" s="11"/>
      <c r="H56" s="69"/>
      <c r="I56" s="6"/>
      <c r="J56" s="11"/>
      <c r="K56" s="69"/>
      <c r="L56" s="6"/>
      <c r="M56" s="11"/>
      <c r="N56" s="69"/>
      <c r="O56" s="6"/>
      <c r="P56" s="11"/>
      <c r="Q56" s="69"/>
      <c r="R56" s="6"/>
      <c r="S56" s="11"/>
      <c r="T56" s="69"/>
      <c r="U56" s="6"/>
      <c r="V56" s="11"/>
      <c r="W56" s="69"/>
      <c r="X56" s="6"/>
      <c r="Y56" s="11"/>
      <c r="Z56" s="69"/>
      <c r="AA56" s="6"/>
      <c r="AB56" s="11"/>
      <c r="AC56" s="69"/>
      <c r="AD56" s="6"/>
      <c r="AE56" s="11"/>
      <c r="AF56" s="69"/>
      <c r="AG56" s="6"/>
      <c r="AH56" s="11"/>
      <c r="AI56" s="69"/>
      <c r="AJ56" s="6"/>
      <c r="AK56" s="11"/>
      <c r="AL56" s="69"/>
      <c r="AM56" s="6"/>
    </row>
    <row r="57" spans="1:39" s="2" customFormat="1" ht="14.25" customHeight="1">
      <c r="A57" s="63" t="s">
        <v>53</v>
      </c>
      <c r="B57" s="71">
        <f t="shared" si="15"/>
        <v>0</v>
      </c>
      <c r="C57" s="7"/>
      <c r="D57" s="11"/>
      <c r="E57" s="69"/>
      <c r="F57" s="6"/>
      <c r="G57" s="11"/>
      <c r="H57" s="69"/>
      <c r="I57" s="6"/>
      <c r="J57" s="11"/>
      <c r="K57" s="69"/>
      <c r="L57" s="6"/>
      <c r="M57" s="11"/>
      <c r="N57" s="69"/>
      <c r="O57" s="6"/>
      <c r="P57" s="11"/>
      <c r="Q57" s="69"/>
      <c r="R57" s="6"/>
      <c r="S57" s="11"/>
      <c r="T57" s="69"/>
      <c r="U57" s="6"/>
      <c r="V57" s="11"/>
      <c r="W57" s="69"/>
      <c r="X57" s="6"/>
      <c r="Y57" s="11"/>
      <c r="Z57" s="69"/>
      <c r="AA57" s="6"/>
      <c r="AB57" s="11"/>
      <c r="AC57" s="69"/>
      <c r="AD57" s="6"/>
      <c r="AE57" s="11"/>
      <c r="AF57" s="69"/>
      <c r="AG57" s="6"/>
      <c r="AH57" s="11"/>
      <c r="AI57" s="69"/>
      <c r="AJ57" s="6"/>
      <c r="AK57" s="11"/>
      <c r="AL57" s="69"/>
      <c r="AM57" s="6"/>
    </row>
    <row r="58" spans="1:39" s="2" customFormat="1" ht="14.25" customHeight="1">
      <c r="A58" s="63" t="s">
        <v>54</v>
      </c>
      <c r="B58" s="71">
        <f t="shared" si="15"/>
        <v>0</v>
      </c>
      <c r="C58" s="7"/>
      <c r="D58" s="11"/>
      <c r="E58" s="69"/>
      <c r="F58" s="6"/>
      <c r="G58" s="11"/>
      <c r="H58" s="69"/>
      <c r="I58" s="6"/>
      <c r="J58" s="11"/>
      <c r="K58" s="69"/>
      <c r="L58" s="6"/>
      <c r="M58" s="11"/>
      <c r="N58" s="69"/>
      <c r="O58" s="6"/>
      <c r="P58" s="11"/>
      <c r="Q58" s="69"/>
      <c r="R58" s="6"/>
      <c r="S58" s="11"/>
      <c r="T58" s="69"/>
      <c r="U58" s="6"/>
      <c r="V58" s="11"/>
      <c r="W58" s="69"/>
      <c r="X58" s="6"/>
      <c r="Y58" s="11"/>
      <c r="Z58" s="69"/>
      <c r="AA58" s="6"/>
      <c r="AB58" s="11"/>
      <c r="AC58" s="69"/>
      <c r="AD58" s="6"/>
      <c r="AE58" s="11"/>
      <c r="AF58" s="69"/>
      <c r="AG58" s="6"/>
      <c r="AH58" s="11"/>
      <c r="AI58" s="69"/>
      <c r="AJ58" s="6"/>
      <c r="AK58" s="11"/>
      <c r="AL58" s="69"/>
      <c r="AM58" s="6"/>
    </row>
    <row r="59" spans="1:39" s="2" customFormat="1" ht="14.25" customHeight="1">
      <c r="A59" s="63" t="s">
        <v>55</v>
      </c>
      <c r="B59" s="71">
        <f t="shared" si="15"/>
        <v>0</v>
      </c>
      <c r="C59" s="7"/>
      <c r="D59" s="11"/>
      <c r="E59" s="69"/>
      <c r="F59" s="6"/>
      <c r="G59" s="11"/>
      <c r="H59" s="69"/>
      <c r="I59" s="6"/>
      <c r="J59" s="11"/>
      <c r="K59" s="69"/>
      <c r="L59" s="6"/>
      <c r="M59" s="11"/>
      <c r="N59" s="69"/>
      <c r="O59" s="6"/>
      <c r="P59" s="11"/>
      <c r="Q59" s="69"/>
      <c r="R59" s="6"/>
      <c r="S59" s="11"/>
      <c r="T59" s="69"/>
      <c r="U59" s="6"/>
      <c r="V59" s="11"/>
      <c r="W59" s="69"/>
      <c r="X59" s="6"/>
      <c r="Y59" s="11"/>
      <c r="Z59" s="69"/>
      <c r="AA59" s="6"/>
      <c r="AB59" s="11"/>
      <c r="AC59" s="69"/>
      <c r="AD59" s="6"/>
      <c r="AE59" s="11"/>
      <c r="AF59" s="69"/>
      <c r="AG59" s="6"/>
      <c r="AH59" s="11"/>
      <c r="AI59" s="69"/>
      <c r="AJ59" s="6"/>
      <c r="AK59" s="11"/>
      <c r="AL59" s="69"/>
      <c r="AM59" s="6"/>
    </row>
    <row r="60" spans="1:39" s="2" customFormat="1" ht="14.25" customHeight="1">
      <c r="A60" s="63" t="s">
        <v>56</v>
      </c>
      <c r="B60" s="71">
        <f t="shared" si="15"/>
        <v>0</v>
      </c>
      <c r="C60" s="7"/>
      <c r="D60" s="11"/>
      <c r="E60" s="69"/>
      <c r="F60" s="6"/>
      <c r="G60" s="11"/>
      <c r="H60" s="69"/>
      <c r="I60" s="6"/>
      <c r="J60" s="11"/>
      <c r="K60" s="69"/>
      <c r="L60" s="6"/>
      <c r="M60" s="11"/>
      <c r="N60" s="69"/>
      <c r="O60" s="6"/>
      <c r="P60" s="11"/>
      <c r="Q60" s="69"/>
      <c r="R60" s="6"/>
      <c r="S60" s="11"/>
      <c r="T60" s="69"/>
      <c r="U60" s="6"/>
      <c r="V60" s="11"/>
      <c r="W60" s="69"/>
      <c r="X60" s="6"/>
      <c r="Y60" s="11"/>
      <c r="Z60" s="69"/>
      <c r="AA60" s="6"/>
      <c r="AB60" s="11"/>
      <c r="AC60" s="69"/>
      <c r="AD60" s="6"/>
      <c r="AE60" s="11"/>
      <c r="AF60" s="69"/>
      <c r="AG60" s="6"/>
      <c r="AH60" s="11"/>
      <c r="AI60" s="69"/>
      <c r="AJ60" s="6"/>
      <c r="AK60" s="11"/>
      <c r="AL60" s="69"/>
      <c r="AM60" s="6"/>
    </row>
    <row r="61" spans="1:39" s="2" customFormat="1" ht="14.25" customHeight="1">
      <c r="A61" s="63" t="s">
        <v>57</v>
      </c>
      <c r="B61" s="71">
        <f t="shared" si="15"/>
        <v>0</v>
      </c>
      <c r="C61" s="7"/>
      <c r="D61" s="11"/>
      <c r="E61" s="69"/>
      <c r="F61" s="6"/>
      <c r="G61" s="11"/>
      <c r="H61" s="69"/>
      <c r="I61" s="6"/>
      <c r="J61" s="11"/>
      <c r="K61" s="69"/>
      <c r="L61" s="6"/>
      <c r="M61" s="11"/>
      <c r="N61" s="69"/>
      <c r="O61" s="6"/>
      <c r="P61" s="11"/>
      <c r="Q61" s="69"/>
      <c r="R61" s="6"/>
      <c r="S61" s="11"/>
      <c r="T61" s="69"/>
      <c r="U61" s="6"/>
      <c r="V61" s="11"/>
      <c r="W61" s="69"/>
      <c r="X61" s="6"/>
      <c r="Y61" s="11"/>
      <c r="Z61" s="69"/>
      <c r="AA61" s="6"/>
      <c r="AB61" s="11"/>
      <c r="AC61" s="69"/>
      <c r="AD61" s="6"/>
      <c r="AE61" s="11"/>
      <c r="AF61" s="69"/>
      <c r="AG61" s="6"/>
      <c r="AH61" s="11"/>
      <c r="AI61" s="69"/>
      <c r="AJ61" s="6"/>
      <c r="AK61" s="11"/>
      <c r="AL61" s="69"/>
      <c r="AM61" s="6"/>
    </row>
    <row r="62" spans="1:39" s="2" customFormat="1" ht="14.25" customHeight="1">
      <c r="A62" s="63" t="s">
        <v>29</v>
      </c>
      <c r="B62" s="71">
        <f t="shared" si="15"/>
        <v>0</v>
      </c>
      <c r="C62" s="7"/>
      <c r="D62" s="11"/>
      <c r="E62" s="69"/>
      <c r="F62" s="6"/>
      <c r="G62" s="11"/>
      <c r="H62" s="69"/>
      <c r="I62" s="6"/>
      <c r="J62" s="11"/>
      <c r="K62" s="69"/>
      <c r="L62" s="6"/>
      <c r="M62" s="11"/>
      <c r="N62" s="69"/>
      <c r="O62" s="6"/>
      <c r="P62" s="11"/>
      <c r="Q62" s="69"/>
      <c r="R62" s="6"/>
      <c r="S62" s="11"/>
      <c r="T62" s="69"/>
      <c r="U62" s="6"/>
      <c r="V62" s="11"/>
      <c r="W62" s="69"/>
      <c r="X62" s="6"/>
      <c r="Y62" s="11"/>
      <c r="Z62" s="69"/>
      <c r="AA62" s="6"/>
      <c r="AB62" s="11"/>
      <c r="AC62" s="69"/>
      <c r="AD62" s="6"/>
      <c r="AE62" s="11"/>
      <c r="AF62" s="69"/>
      <c r="AG62" s="6"/>
      <c r="AH62" s="11"/>
      <c r="AI62" s="69"/>
      <c r="AJ62" s="6"/>
      <c r="AK62" s="11"/>
      <c r="AL62" s="69"/>
      <c r="AM62" s="6"/>
    </row>
    <row r="63" spans="1:39" s="2" customFormat="1" ht="14.25" customHeight="1">
      <c r="A63" s="63" t="s">
        <v>58</v>
      </c>
      <c r="B63" s="71">
        <f t="shared" si="15"/>
        <v>0</v>
      </c>
      <c r="C63" s="7"/>
      <c r="D63" s="11"/>
      <c r="E63" s="69"/>
      <c r="F63" s="6"/>
      <c r="G63" s="11"/>
      <c r="H63" s="69"/>
      <c r="I63" s="6"/>
      <c r="J63" s="11"/>
      <c r="K63" s="69"/>
      <c r="L63" s="6"/>
      <c r="M63" s="11"/>
      <c r="N63" s="69"/>
      <c r="O63" s="6"/>
      <c r="P63" s="11"/>
      <c r="Q63" s="69"/>
      <c r="R63" s="6"/>
      <c r="S63" s="11"/>
      <c r="T63" s="69"/>
      <c r="U63" s="6"/>
      <c r="V63" s="11"/>
      <c r="W63" s="69"/>
      <c r="X63" s="6"/>
      <c r="Y63" s="11"/>
      <c r="Z63" s="69"/>
      <c r="AA63" s="6"/>
      <c r="AB63" s="11"/>
      <c r="AC63" s="69"/>
      <c r="AD63" s="6"/>
      <c r="AE63" s="11"/>
      <c r="AF63" s="69"/>
      <c r="AG63" s="6"/>
      <c r="AH63" s="11"/>
      <c r="AI63" s="69"/>
      <c r="AJ63" s="6"/>
      <c r="AK63" s="11"/>
      <c r="AL63" s="69"/>
      <c r="AM63" s="6"/>
    </row>
    <row r="64" spans="1:39" s="2" customFormat="1" ht="14.25" customHeight="1">
      <c r="A64" s="63" t="s">
        <v>31</v>
      </c>
      <c r="B64" s="71">
        <f t="shared" si="15"/>
        <v>0</v>
      </c>
      <c r="C64" s="7"/>
      <c r="D64" s="11"/>
      <c r="E64" s="69"/>
      <c r="F64" s="6"/>
      <c r="G64" s="11"/>
      <c r="H64" s="69"/>
      <c r="I64" s="6"/>
      <c r="J64" s="11"/>
      <c r="K64" s="69"/>
      <c r="L64" s="6"/>
      <c r="M64" s="11"/>
      <c r="N64" s="69"/>
      <c r="O64" s="6"/>
      <c r="P64" s="11"/>
      <c r="Q64" s="69"/>
      <c r="R64" s="6"/>
      <c r="S64" s="11"/>
      <c r="T64" s="69"/>
      <c r="U64" s="6"/>
      <c r="V64" s="11"/>
      <c r="W64" s="69"/>
      <c r="X64" s="6"/>
      <c r="Y64" s="11"/>
      <c r="Z64" s="69"/>
      <c r="AA64" s="6"/>
      <c r="AB64" s="11"/>
      <c r="AC64" s="69"/>
      <c r="AD64" s="6"/>
      <c r="AE64" s="11"/>
      <c r="AF64" s="69"/>
      <c r="AG64" s="6"/>
      <c r="AH64" s="11"/>
      <c r="AI64" s="69"/>
      <c r="AJ64" s="6"/>
      <c r="AK64" s="11"/>
      <c r="AL64" s="69"/>
      <c r="AM64" s="6"/>
    </row>
    <row r="65" spans="1:39" s="2" customFormat="1" ht="14.25" customHeight="1">
      <c r="A65" s="68" t="s">
        <v>59</v>
      </c>
      <c r="B65" s="71">
        <f t="shared" si="15"/>
        <v>0</v>
      </c>
      <c r="C65" s="7"/>
      <c r="D65" s="11"/>
      <c r="E65" s="69"/>
      <c r="F65" s="6"/>
      <c r="G65" s="11"/>
      <c r="H65" s="69"/>
      <c r="I65" s="6"/>
      <c r="J65" s="11"/>
      <c r="K65" s="69"/>
      <c r="L65" s="6"/>
      <c r="M65" s="11"/>
      <c r="N65" s="69"/>
      <c r="O65" s="6"/>
      <c r="P65" s="11"/>
      <c r="Q65" s="69"/>
      <c r="R65" s="6"/>
      <c r="S65" s="11"/>
      <c r="T65" s="69"/>
      <c r="U65" s="6"/>
      <c r="V65" s="11"/>
      <c r="W65" s="69"/>
      <c r="X65" s="6"/>
      <c r="Y65" s="11"/>
      <c r="Z65" s="69"/>
      <c r="AA65" s="6"/>
      <c r="AB65" s="11"/>
      <c r="AC65" s="69"/>
      <c r="AD65" s="6"/>
      <c r="AE65" s="11"/>
      <c r="AF65" s="69"/>
      <c r="AG65" s="6"/>
      <c r="AH65" s="11"/>
      <c r="AI65" s="69"/>
      <c r="AJ65" s="6"/>
      <c r="AK65" s="11"/>
      <c r="AL65" s="69"/>
      <c r="AM65" s="6"/>
    </row>
    <row r="66" spans="1:39" s="2" customFormat="1" ht="14.25" customHeight="1">
      <c r="A66" s="34" t="s">
        <v>60</v>
      </c>
      <c r="B66" s="72">
        <f>SUM(B34:B65)</f>
        <v>0</v>
      </c>
      <c r="C66" s="23"/>
      <c r="D66" s="11"/>
      <c r="E66" s="72">
        <f>SUM(E34:E65)</f>
        <v>0</v>
      </c>
      <c r="F66" s="14"/>
      <c r="G66" s="11"/>
      <c r="H66" s="72">
        <f>SUM(H34:H65)</f>
        <v>0</v>
      </c>
      <c r="I66" s="14"/>
      <c r="J66" s="11"/>
      <c r="K66" s="72">
        <f>SUM(K34:K65)</f>
        <v>0</v>
      </c>
      <c r="L66" s="14"/>
      <c r="M66" s="11"/>
      <c r="N66" s="72">
        <f>SUM(N34:N65)</f>
        <v>0</v>
      </c>
      <c r="O66" s="14"/>
      <c r="P66" s="11"/>
      <c r="Q66" s="72">
        <f>SUM(Q34:Q65)</f>
        <v>0</v>
      </c>
      <c r="R66" s="14"/>
      <c r="S66" s="11"/>
      <c r="T66" s="72">
        <f>SUM(T34:T65)</f>
        <v>0</v>
      </c>
      <c r="U66" s="14"/>
      <c r="V66" s="11"/>
      <c r="W66" s="72">
        <f>SUM(W34:W65)</f>
        <v>0</v>
      </c>
      <c r="X66" s="14"/>
      <c r="Y66" s="11"/>
      <c r="Z66" s="72">
        <f>SUM(Z34:Z65)</f>
        <v>0</v>
      </c>
      <c r="AA66" s="14"/>
      <c r="AB66" s="11"/>
      <c r="AC66" s="72">
        <f>SUM(AC34:AC65)</f>
        <v>0</v>
      </c>
      <c r="AD66" s="14"/>
      <c r="AE66" s="11"/>
      <c r="AF66" s="72">
        <f>SUM(AF34:AF65)</f>
        <v>0</v>
      </c>
      <c r="AG66" s="14"/>
      <c r="AH66" s="11"/>
      <c r="AI66" s="72">
        <f>SUM(AI34:AI65)</f>
        <v>0</v>
      </c>
      <c r="AJ66" s="14"/>
      <c r="AK66" s="11"/>
      <c r="AL66" s="72">
        <f>SUM(AL34:AL65)</f>
        <v>0</v>
      </c>
      <c r="AM66" s="14"/>
    </row>
    <row r="67" spans="1:39" s="2" customFormat="1" ht="13.5" customHeight="1">
      <c r="B67" s="25"/>
      <c r="C67" s="18"/>
      <c r="D67" s="12"/>
      <c r="E67" s="24"/>
      <c r="F67" s="25"/>
      <c r="G67" s="12"/>
      <c r="H67" s="25"/>
      <c r="I67" s="25"/>
      <c r="J67" s="12"/>
      <c r="K67" s="24"/>
      <c r="L67" s="25"/>
      <c r="M67" s="12"/>
      <c r="N67" s="24"/>
      <c r="O67" s="25"/>
      <c r="P67" s="12"/>
      <c r="Q67" s="24"/>
      <c r="R67" s="25"/>
      <c r="S67" s="12"/>
      <c r="T67" s="24"/>
      <c r="U67" s="25"/>
      <c r="V67" s="12"/>
      <c r="W67" s="24"/>
      <c r="X67" s="25"/>
      <c r="Y67" s="12"/>
      <c r="Z67" s="24"/>
      <c r="AA67" s="25"/>
      <c r="AB67" s="12"/>
      <c r="AC67" s="24"/>
      <c r="AD67" s="25"/>
      <c r="AE67" s="12"/>
      <c r="AF67" s="24"/>
      <c r="AG67" s="25"/>
      <c r="AH67" s="12"/>
      <c r="AI67" s="24"/>
      <c r="AJ67" s="25"/>
      <c r="AK67" s="12"/>
      <c r="AL67" s="24"/>
      <c r="AM67" s="25"/>
    </row>
    <row r="68" spans="1:39" s="2" customFormat="1" ht="13.5" customHeight="1">
      <c r="A68" s="34" t="s">
        <v>75</v>
      </c>
      <c r="B68" s="20"/>
      <c r="C68" s="21"/>
      <c r="D68" s="11"/>
      <c r="E68" s="19"/>
      <c r="F68" s="20"/>
      <c r="G68" s="11"/>
      <c r="H68" s="20"/>
      <c r="I68" s="20"/>
      <c r="J68" s="11"/>
      <c r="K68" s="19"/>
      <c r="L68" s="20"/>
      <c r="M68" s="11"/>
      <c r="N68" s="19"/>
      <c r="O68" s="20"/>
      <c r="P68" s="11"/>
      <c r="Q68" s="19"/>
      <c r="R68" s="20"/>
      <c r="S68" s="11"/>
      <c r="T68" s="19"/>
      <c r="U68" s="20"/>
      <c r="V68" s="11"/>
      <c r="W68" s="19"/>
      <c r="X68" s="20"/>
      <c r="Y68" s="11"/>
      <c r="Z68" s="19"/>
      <c r="AA68" s="20"/>
      <c r="AB68" s="11"/>
      <c r="AC68" s="19"/>
      <c r="AD68" s="20"/>
      <c r="AE68" s="11"/>
      <c r="AF68" s="19"/>
      <c r="AG68" s="20"/>
      <c r="AH68" s="11"/>
      <c r="AI68" s="19"/>
      <c r="AJ68" s="20"/>
      <c r="AK68" s="11"/>
      <c r="AL68" s="19"/>
      <c r="AM68" s="20"/>
    </row>
    <row r="69" spans="1:39" s="2" customFormat="1" ht="13.5" customHeight="1">
      <c r="A69" s="63" t="s">
        <v>61</v>
      </c>
      <c r="B69" s="71">
        <f t="shared" ref="B69:B80" si="16">E69+H69+K69+N69+Q69+T69+W69+Z69+AC69+AF69+AI69+AL69</f>
        <v>0</v>
      </c>
      <c r="C69" s="7"/>
      <c r="D69" s="12"/>
      <c r="E69" s="69"/>
      <c r="F69" s="6"/>
      <c r="G69" s="12"/>
      <c r="H69" s="69"/>
      <c r="I69" s="6"/>
      <c r="J69" s="12"/>
      <c r="K69" s="69"/>
      <c r="L69" s="6"/>
      <c r="M69" s="12"/>
      <c r="N69" s="69"/>
      <c r="O69" s="6"/>
      <c r="P69" s="12"/>
      <c r="Q69" s="69"/>
      <c r="R69" s="6"/>
      <c r="S69" s="12"/>
      <c r="T69" s="69"/>
      <c r="U69" s="6"/>
      <c r="V69" s="12"/>
      <c r="W69" s="69"/>
      <c r="X69" s="6"/>
      <c r="Y69" s="12"/>
      <c r="Z69" s="69"/>
      <c r="AA69" s="6"/>
      <c r="AB69" s="12"/>
      <c r="AC69" s="69"/>
      <c r="AD69" s="6"/>
      <c r="AE69" s="12"/>
      <c r="AF69" s="69"/>
      <c r="AG69" s="6"/>
      <c r="AH69" s="12"/>
      <c r="AI69" s="69"/>
      <c r="AJ69" s="6"/>
      <c r="AK69" s="12"/>
      <c r="AL69" s="69"/>
      <c r="AM69" s="6"/>
    </row>
    <row r="70" spans="1:39" s="2" customFormat="1" ht="14.25" customHeight="1">
      <c r="A70" s="63" t="s">
        <v>63</v>
      </c>
      <c r="B70" s="71">
        <f t="shared" si="16"/>
        <v>0</v>
      </c>
      <c r="C70" s="7"/>
      <c r="D70" s="12"/>
      <c r="E70" s="69"/>
      <c r="F70" s="6"/>
      <c r="G70" s="12"/>
      <c r="H70" s="69"/>
      <c r="I70" s="6"/>
      <c r="J70" s="12"/>
      <c r="K70" s="69"/>
      <c r="L70" s="6"/>
      <c r="M70" s="12"/>
      <c r="N70" s="69"/>
      <c r="O70" s="6"/>
      <c r="P70" s="12"/>
      <c r="Q70" s="69"/>
      <c r="R70" s="6"/>
      <c r="S70" s="12"/>
      <c r="T70" s="69"/>
      <c r="U70" s="6"/>
      <c r="V70" s="12"/>
      <c r="W70" s="69"/>
      <c r="X70" s="6"/>
      <c r="Y70" s="12"/>
      <c r="Z70" s="69"/>
      <c r="AA70" s="6"/>
      <c r="AB70" s="12"/>
      <c r="AC70" s="69"/>
      <c r="AD70" s="6"/>
      <c r="AE70" s="12"/>
      <c r="AF70" s="69"/>
      <c r="AG70" s="6"/>
      <c r="AH70" s="12"/>
      <c r="AI70" s="69"/>
      <c r="AJ70" s="6"/>
      <c r="AK70" s="12"/>
      <c r="AL70" s="69"/>
      <c r="AM70" s="6"/>
    </row>
    <row r="71" spans="1:39" s="2" customFormat="1" ht="14.25" customHeight="1">
      <c r="A71" s="63" t="s">
        <v>24</v>
      </c>
      <c r="B71" s="71">
        <f t="shared" si="16"/>
        <v>0</v>
      </c>
      <c r="C71" s="7"/>
      <c r="D71" s="12"/>
      <c r="E71" s="69"/>
      <c r="F71" s="6"/>
      <c r="G71" s="12"/>
      <c r="H71" s="69"/>
      <c r="I71" s="6"/>
      <c r="J71" s="12"/>
      <c r="K71" s="69"/>
      <c r="L71" s="6"/>
      <c r="M71" s="12"/>
      <c r="N71" s="69"/>
      <c r="O71" s="6"/>
      <c r="P71" s="12"/>
      <c r="Q71" s="69"/>
      <c r="R71" s="6"/>
      <c r="S71" s="12"/>
      <c r="T71" s="69"/>
      <c r="U71" s="6"/>
      <c r="V71" s="12"/>
      <c r="W71" s="69"/>
      <c r="X71" s="6"/>
      <c r="Y71" s="12"/>
      <c r="Z71" s="69"/>
      <c r="AA71" s="6"/>
      <c r="AB71" s="12"/>
      <c r="AC71" s="69"/>
      <c r="AD71" s="6"/>
      <c r="AE71" s="12"/>
      <c r="AF71" s="69"/>
      <c r="AG71" s="6"/>
      <c r="AH71" s="12"/>
      <c r="AI71" s="69"/>
      <c r="AJ71" s="6"/>
      <c r="AK71" s="12"/>
      <c r="AL71" s="69"/>
      <c r="AM71" s="6"/>
    </row>
    <row r="72" spans="1:39" s="2" customFormat="1" ht="14.25" customHeight="1">
      <c r="A72" s="63" t="s">
        <v>25</v>
      </c>
      <c r="B72" s="71">
        <f t="shared" si="16"/>
        <v>0</v>
      </c>
      <c r="C72" s="7"/>
      <c r="D72" s="12"/>
      <c r="E72" s="69"/>
      <c r="F72" s="6"/>
      <c r="G72" s="12"/>
      <c r="H72" s="69"/>
      <c r="I72" s="6"/>
      <c r="J72" s="12"/>
      <c r="K72" s="69"/>
      <c r="L72" s="6"/>
      <c r="M72" s="12"/>
      <c r="N72" s="69"/>
      <c r="O72" s="6"/>
      <c r="P72" s="12"/>
      <c r="Q72" s="69"/>
      <c r="R72" s="6"/>
      <c r="S72" s="12"/>
      <c r="T72" s="69"/>
      <c r="U72" s="6"/>
      <c r="V72" s="12"/>
      <c r="W72" s="69"/>
      <c r="X72" s="6"/>
      <c r="Y72" s="12"/>
      <c r="Z72" s="69"/>
      <c r="AA72" s="6"/>
      <c r="AB72" s="12"/>
      <c r="AC72" s="69"/>
      <c r="AD72" s="6"/>
      <c r="AE72" s="12"/>
      <c r="AF72" s="69"/>
      <c r="AG72" s="6"/>
      <c r="AH72" s="12"/>
      <c r="AI72" s="69"/>
      <c r="AJ72" s="6"/>
      <c r="AK72" s="12"/>
      <c r="AL72" s="69"/>
      <c r="AM72" s="6"/>
    </row>
    <row r="73" spans="1:39" s="2" customFormat="1" ht="14.25" customHeight="1">
      <c r="A73" s="63" t="s">
        <v>26</v>
      </c>
      <c r="B73" s="71">
        <f t="shared" si="16"/>
        <v>0</v>
      </c>
      <c r="C73" s="7"/>
      <c r="D73" s="12"/>
      <c r="E73" s="69"/>
      <c r="F73" s="6"/>
      <c r="G73" s="12"/>
      <c r="H73" s="69"/>
      <c r="I73" s="6"/>
      <c r="J73" s="12"/>
      <c r="K73" s="69"/>
      <c r="L73" s="6"/>
      <c r="M73" s="12"/>
      <c r="N73" s="69"/>
      <c r="O73" s="6"/>
      <c r="P73" s="12"/>
      <c r="Q73" s="69"/>
      <c r="R73" s="6"/>
      <c r="S73" s="12"/>
      <c r="T73" s="69"/>
      <c r="U73" s="6"/>
      <c r="V73" s="12"/>
      <c r="W73" s="69"/>
      <c r="X73" s="6"/>
      <c r="Y73" s="12"/>
      <c r="Z73" s="69"/>
      <c r="AA73" s="6"/>
      <c r="AB73" s="12"/>
      <c r="AC73" s="69"/>
      <c r="AD73" s="6"/>
      <c r="AE73" s="12"/>
      <c r="AF73" s="69"/>
      <c r="AG73" s="6"/>
      <c r="AH73" s="12"/>
      <c r="AI73" s="69"/>
      <c r="AJ73" s="6"/>
      <c r="AK73" s="12"/>
      <c r="AL73" s="69"/>
      <c r="AM73" s="6"/>
    </row>
    <row r="74" spans="1:39" s="2" customFormat="1" ht="14.25" customHeight="1">
      <c r="A74" s="63" t="s">
        <v>64</v>
      </c>
      <c r="B74" s="71">
        <f t="shared" si="16"/>
        <v>0</v>
      </c>
      <c r="C74" s="7"/>
      <c r="D74" s="12"/>
      <c r="E74" s="69"/>
      <c r="F74" s="6"/>
      <c r="G74" s="12"/>
      <c r="H74" s="69"/>
      <c r="I74" s="6"/>
      <c r="J74" s="12"/>
      <c r="K74" s="69"/>
      <c r="L74" s="6"/>
      <c r="M74" s="12"/>
      <c r="N74" s="69"/>
      <c r="O74" s="6"/>
      <c r="P74" s="12"/>
      <c r="Q74" s="69"/>
      <c r="R74" s="6"/>
      <c r="S74" s="12"/>
      <c r="T74" s="69"/>
      <c r="U74" s="6"/>
      <c r="V74" s="12"/>
      <c r="W74" s="69"/>
      <c r="X74" s="6"/>
      <c r="Y74" s="12"/>
      <c r="Z74" s="69"/>
      <c r="AA74" s="6"/>
      <c r="AB74" s="12"/>
      <c r="AC74" s="69"/>
      <c r="AD74" s="6"/>
      <c r="AE74" s="12"/>
      <c r="AF74" s="69"/>
      <c r="AG74" s="6"/>
      <c r="AH74" s="12"/>
      <c r="AI74" s="69"/>
      <c r="AJ74" s="6"/>
      <c r="AK74" s="12"/>
      <c r="AL74" s="69"/>
      <c r="AM74" s="6"/>
    </row>
    <row r="75" spans="1:39" s="2" customFormat="1" ht="14.25" customHeight="1">
      <c r="A75" s="63" t="s">
        <v>65</v>
      </c>
      <c r="B75" s="71">
        <f t="shared" si="16"/>
        <v>0</v>
      </c>
      <c r="C75" s="7"/>
      <c r="D75" s="12"/>
      <c r="E75" s="69"/>
      <c r="F75" s="6"/>
      <c r="G75" s="12"/>
      <c r="H75" s="69"/>
      <c r="I75" s="6"/>
      <c r="J75" s="12"/>
      <c r="K75" s="69"/>
      <c r="L75" s="6"/>
      <c r="M75" s="12"/>
      <c r="N75" s="69"/>
      <c r="O75" s="6"/>
      <c r="P75" s="12"/>
      <c r="Q75" s="69"/>
      <c r="R75" s="6"/>
      <c r="S75" s="12"/>
      <c r="T75" s="69"/>
      <c r="U75" s="6"/>
      <c r="V75" s="12"/>
      <c r="W75" s="69"/>
      <c r="X75" s="6"/>
      <c r="Y75" s="12"/>
      <c r="Z75" s="69"/>
      <c r="AA75" s="6"/>
      <c r="AB75" s="12"/>
      <c r="AC75" s="69"/>
      <c r="AD75" s="6"/>
      <c r="AE75" s="12"/>
      <c r="AF75" s="69"/>
      <c r="AG75" s="6"/>
      <c r="AH75" s="12"/>
      <c r="AI75" s="69"/>
      <c r="AJ75" s="6"/>
      <c r="AK75" s="12"/>
      <c r="AL75" s="69"/>
      <c r="AM75" s="6"/>
    </row>
    <row r="76" spans="1:39" s="2" customFormat="1" ht="14.25" customHeight="1">
      <c r="A76" s="63" t="s">
        <v>29</v>
      </c>
      <c r="B76" s="71">
        <f t="shared" si="16"/>
        <v>0</v>
      </c>
      <c r="C76" s="7"/>
      <c r="D76" s="12"/>
      <c r="E76" s="69"/>
      <c r="F76" s="6"/>
      <c r="G76" s="12"/>
      <c r="H76" s="69"/>
      <c r="I76" s="6"/>
      <c r="J76" s="12"/>
      <c r="K76" s="69"/>
      <c r="L76" s="6"/>
      <c r="M76" s="12"/>
      <c r="N76" s="69"/>
      <c r="O76" s="6"/>
      <c r="P76" s="12"/>
      <c r="Q76" s="69"/>
      <c r="R76" s="6"/>
      <c r="S76" s="12"/>
      <c r="T76" s="69"/>
      <c r="U76" s="6"/>
      <c r="V76" s="12"/>
      <c r="W76" s="69"/>
      <c r="X76" s="6"/>
      <c r="Y76" s="12"/>
      <c r="Z76" s="69"/>
      <c r="AA76" s="6"/>
      <c r="AB76" s="12"/>
      <c r="AC76" s="69"/>
      <c r="AD76" s="6"/>
      <c r="AE76" s="12"/>
      <c r="AF76" s="69"/>
      <c r="AG76" s="6"/>
      <c r="AH76" s="12"/>
      <c r="AI76" s="69"/>
      <c r="AJ76" s="6"/>
      <c r="AK76" s="12"/>
      <c r="AL76" s="69"/>
      <c r="AM76" s="6"/>
    </row>
    <row r="77" spans="1:39" s="2" customFormat="1" ht="14.25" customHeight="1">
      <c r="A77" s="63" t="s">
        <v>58</v>
      </c>
      <c r="B77" s="71">
        <f t="shared" si="16"/>
        <v>0</v>
      </c>
      <c r="C77" s="7"/>
      <c r="D77" s="12"/>
      <c r="E77" s="69"/>
      <c r="F77" s="6"/>
      <c r="G77" s="12"/>
      <c r="H77" s="69"/>
      <c r="I77" s="6"/>
      <c r="J77" s="12"/>
      <c r="K77" s="69"/>
      <c r="L77" s="6"/>
      <c r="M77" s="12"/>
      <c r="N77" s="69"/>
      <c r="O77" s="6"/>
      <c r="P77" s="12"/>
      <c r="Q77" s="69"/>
      <c r="R77" s="6"/>
      <c r="S77" s="12"/>
      <c r="T77" s="69"/>
      <c r="U77" s="6"/>
      <c r="V77" s="12"/>
      <c r="W77" s="69"/>
      <c r="X77" s="6"/>
      <c r="Y77" s="12"/>
      <c r="Z77" s="69"/>
      <c r="AA77" s="6"/>
      <c r="AB77" s="12"/>
      <c r="AC77" s="69"/>
      <c r="AD77" s="6"/>
      <c r="AE77" s="12"/>
      <c r="AF77" s="69"/>
      <c r="AG77" s="6"/>
      <c r="AH77" s="12"/>
      <c r="AI77" s="69"/>
      <c r="AJ77" s="6"/>
      <c r="AK77" s="12"/>
      <c r="AL77" s="69"/>
      <c r="AM77" s="6"/>
    </row>
    <row r="78" spans="1:39" s="2" customFormat="1" ht="14.25" customHeight="1">
      <c r="A78" s="63" t="s">
        <v>31</v>
      </c>
      <c r="B78" s="71">
        <f t="shared" si="16"/>
        <v>0</v>
      </c>
      <c r="C78" s="7"/>
      <c r="D78" s="12"/>
      <c r="E78" s="69"/>
      <c r="F78" s="6"/>
      <c r="G78" s="12"/>
      <c r="H78" s="69"/>
      <c r="I78" s="6"/>
      <c r="J78" s="12"/>
      <c r="K78" s="69"/>
      <c r="L78" s="6"/>
      <c r="M78" s="12"/>
      <c r="N78" s="69"/>
      <c r="O78" s="6"/>
      <c r="P78" s="12"/>
      <c r="Q78" s="69"/>
      <c r="R78" s="6"/>
      <c r="S78" s="12"/>
      <c r="T78" s="69"/>
      <c r="U78" s="6"/>
      <c r="V78" s="12"/>
      <c r="W78" s="69"/>
      <c r="X78" s="6"/>
      <c r="Y78" s="12"/>
      <c r="Z78" s="69"/>
      <c r="AA78" s="6"/>
      <c r="AB78" s="12"/>
      <c r="AC78" s="69"/>
      <c r="AD78" s="6"/>
      <c r="AE78" s="12"/>
      <c r="AF78" s="69"/>
      <c r="AG78" s="6"/>
      <c r="AH78" s="12"/>
      <c r="AI78" s="69"/>
      <c r="AJ78" s="6"/>
      <c r="AK78" s="12"/>
      <c r="AL78" s="69"/>
      <c r="AM78" s="6"/>
    </row>
    <row r="79" spans="1:39" s="2" customFormat="1" ht="14.25" customHeight="1">
      <c r="A79" s="63" t="s">
        <v>66</v>
      </c>
      <c r="B79" s="71">
        <f t="shared" si="16"/>
        <v>0</v>
      </c>
      <c r="C79" s="7"/>
      <c r="D79" s="12"/>
      <c r="E79" s="69"/>
      <c r="F79" s="6"/>
      <c r="G79" s="12"/>
      <c r="H79" s="69"/>
      <c r="I79" s="6"/>
      <c r="J79" s="12"/>
      <c r="K79" s="69"/>
      <c r="L79" s="6"/>
      <c r="M79" s="12"/>
      <c r="N79" s="69"/>
      <c r="O79" s="6"/>
      <c r="P79" s="12"/>
      <c r="Q79" s="69"/>
      <c r="R79" s="6"/>
      <c r="S79" s="12"/>
      <c r="T79" s="69"/>
      <c r="U79" s="6"/>
      <c r="V79" s="12"/>
      <c r="W79" s="69"/>
      <c r="X79" s="6"/>
      <c r="Y79" s="12"/>
      <c r="Z79" s="69"/>
      <c r="AA79" s="6"/>
      <c r="AB79" s="12"/>
      <c r="AC79" s="69"/>
      <c r="AD79" s="6"/>
      <c r="AE79" s="12"/>
      <c r="AF79" s="69"/>
      <c r="AG79" s="6"/>
      <c r="AH79" s="12"/>
      <c r="AI79" s="69"/>
      <c r="AJ79" s="6"/>
      <c r="AK79" s="12"/>
      <c r="AL79" s="69"/>
      <c r="AM79" s="6"/>
    </row>
    <row r="80" spans="1:39" s="2" customFormat="1" ht="14.25" customHeight="1">
      <c r="A80" s="68" t="s">
        <v>67</v>
      </c>
      <c r="B80" s="71">
        <f t="shared" si="16"/>
        <v>0</v>
      </c>
      <c r="C80" s="7"/>
      <c r="D80" s="11"/>
      <c r="E80" s="69"/>
      <c r="F80" s="6"/>
      <c r="G80" s="11"/>
      <c r="H80" s="69"/>
      <c r="I80" s="6"/>
      <c r="J80" s="11"/>
      <c r="K80" s="69"/>
      <c r="L80" s="6"/>
      <c r="M80" s="11"/>
      <c r="N80" s="69"/>
      <c r="O80" s="6"/>
      <c r="P80" s="11"/>
      <c r="Q80" s="69"/>
      <c r="R80" s="6"/>
      <c r="S80" s="11"/>
      <c r="T80" s="69"/>
      <c r="U80" s="6"/>
      <c r="V80" s="11"/>
      <c r="W80" s="69"/>
      <c r="X80" s="6"/>
      <c r="Y80" s="11"/>
      <c r="Z80" s="69"/>
      <c r="AA80" s="6"/>
      <c r="AB80" s="11"/>
      <c r="AC80" s="69"/>
      <c r="AD80" s="6"/>
      <c r="AE80" s="11"/>
      <c r="AF80" s="69"/>
      <c r="AG80" s="6"/>
      <c r="AH80" s="11"/>
      <c r="AI80" s="69"/>
      <c r="AJ80" s="6"/>
      <c r="AK80" s="11"/>
      <c r="AL80" s="69"/>
      <c r="AM80" s="6"/>
    </row>
    <row r="81" spans="1:39" s="2" customFormat="1" ht="14.25" customHeight="1">
      <c r="A81" s="34" t="s">
        <v>68</v>
      </c>
      <c r="B81" s="72">
        <f>SUM(B69:B80)</f>
        <v>0</v>
      </c>
      <c r="C81" s="23"/>
      <c r="D81" s="12"/>
      <c r="E81" s="72">
        <f>SUM(E69:E80)</f>
        <v>0</v>
      </c>
      <c r="F81" s="14"/>
      <c r="G81" s="12"/>
      <c r="H81" s="72">
        <f>SUM(H69:H80)</f>
        <v>0</v>
      </c>
      <c r="I81" s="14"/>
      <c r="J81" s="12"/>
      <c r="K81" s="72">
        <f>SUM(K69:K80)</f>
        <v>0</v>
      </c>
      <c r="L81" s="14"/>
      <c r="M81" s="12"/>
      <c r="N81" s="72">
        <f>SUM(N69:N80)</f>
        <v>0</v>
      </c>
      <c r="O81" s="14"/>
      <c r="P81" s="12"/>
      <c r="Q81" s="72">
        <f>SUM(Q69:Q80)</f>
        <v>0</v>
      </c>
      <c r="R81" s="14"/>
      <c r="S81" s="12"/>
      <c r="T81" s="72">
        <f>SUM(T69:T80)</f>
        <v>0</v>
      </c>
      <c r="U81" s="14"/>
      <c r="V81" s="12"/>
      <c r="W81" s="72">
        <f>SUM(W69:W80)</f>
        <v>0</v>
      </c>
      <c r="X81" s="14"/>
      <c r="Y81" s="12"/>
      <c r="Z81" s="72">
        <f>SUM(Z69:Z80)</f>
        <v>0</v>
      </c>
      <c r="AA81" s="14"/>
      <c r="AB81" s="12"/>
      <c r="AC81" s="72">
        <f>SUM(AC69:AC80)</f>
        <v>0</v>
      </c>
      <c r="AD81" s="14"/>
      <c r="AE81" s="12"/>
      <c r="AF81" s="72">
        <f>SUM(AF69:AF80)</f>
        <v>0</v>
      </c>
      <c r="AG81" s="14"/>
      <c r="AH81" s="12"/>
      <c r="AI81" s="72">
        <f>SUM(AI69:AI80)</f>
        <v>0</v>
      </c>
      <c r="AJ81" s="14"/>
      <c r="AK81" s="12"/>
      <c r="AL81" s="72">
        <f>SUM(AL69:AL80)</f>
        <v>0</v>
      </c>
      <c r="AM81" s="14"/>
    </row>
    <row r="82" spans="1:39" s="2" customFormat="1" ht="14.25" customHeight="1">
      <c r="A82" s="66" t="s">
        <v>69</v>
      </c>
      <c r="B82" s="72">
        <f>+B81+B66+B31</f>
        <v>0</v>
      </c>
      <c r="C82" s="67"/>
      <c r="D82" s="67"/>
      <c r="E82" s="72">
        <f>+E81+E66+E31</f>
        <v>0</v>
      </c>
      <c r="F82" s="65"/>
      <c r="G82" s="67"/>
      <c r="H82" s="72">
        <f>+H81+H66+H31</f>
        <v>0</v>
      </c>
      <c r="I82" s="65"/>
      <c r="J82" s="67"/>
      <c r="K82" s="72">
        <f>+K81+K66+K31</f>
        <v>0</v>
      </c>
      <c r="L82" s="65"/>
      <c r="M82" s="67"/>
      <c r="N82" s="72">
        <f>+N81+N66+N31</f>
        <v>0</v>
      </c>
      <c r="O82" s="65"/>
      <c r="P82" s="67"/>
      <c r="Q82" s="72">
        <f>+Q81+Q66+Q31</f>
        <v>0</v>
      </c>
      <c r="R82" s="65"/>
      <c r="S82" s="67"/>
      <c r="T82" s="72">
        <f>+T81+T66+T31</f>
        <v>0</v>
      </c>
      <c r="U82" s="65"/>
      <c r="V82" s="67"/>
      <c r="W82" s="72">
        <f>+W81+W66+W31</f>
        <v>0</v>
      </c>
      <c r="X82" s="65"/>
      <c r="Y82" s="67"/>
      <c r="Z82" s="72">
        <f>+Z81+Z66+Z31</f>
        <v>0</v>
      </c>
      <c r="AA82" s="65"/>
      <c r="AB82" s="67"/>
      <c r="AC82" s="72">
        <f>+AC81+AC66+AC31</f>
        <v>0</v>
      </c>
      <c r="AD82" s="65"/>
      <c r="AE82" s="67"/>
      <c r="AF82" s="72">
        <f>+AF81+AF66+AF31</f>
        <v>0</v>
      </c>
      <c r="AG82" s="65"/>
      <c r="AH82" s="67"/>
      <c r="AI82" s="72">
        <f>+AI81+AI66+AI31</f>
        <v>0</v>
      </c>
      <c r="AJ82" s="65"/>
      <c r="AK82" s="67"/>
      <c r="AL82" s="72">
        <f>+AL81+AL66+AL31</f>
        <v>0</v>
      </c>
      <c r="AM82" s="65"/>
    </row>
    <row r="83" spans="1:39" s="2" customFormat="1" ht="17.25" customHeight="1">
      <c r="A83" s="1"/>
      <c r="B83" s="1"/>
      <c r="C83" s="1"/>
      <c r="D83" s="1"/>
      <c r="E83" s="28"/>
      <c r="F83" s="1"/>
      <c r="G83" s="1"/>
      <c r="H83" s="28"/>
      <c r="I83" s="1"/>
      <c r="J83" s="1"/>
      <c r="K83" s="28"/>
      <c r="L83" s="1"/>
      <c r="M83" s="1"/>
      <c r="N83" s="28"/>
      <c r="O83" s="1"/>
      <c r="P83" s="1"/>
      <c r="Q83" s="28"/>
      <c r="R83" s="1"/>
      <c r="S83" s="1"/>
      <c r="T83" s="28"/>
      <c r="U83" s="1"/>
      <c r="V83" s="1"/>
      <c r="W83" s="28"/>
      <c r="X83" s="1"/>
      <c r="Y83" s="1"/>
      <c r="Z83" s="28"/>
      <c r="AA83" s="1"/>
      <c r="AB83" s="1"/>
      <c r="AC83" s="28"/>
      <c r="AD83" s="1"/>
      <c r="AE83" s="1"/>
      <c r="AF83" s="28"/>
      <c r="AG83" s="1"/>
      <c r="AH83" s="1"/>
      <c r="AI83" s="28"/>
      <c r="AJ83" s="1"/>
      <c r="AK83" s="1"/>
      <c r="AL83" s="28"/>
      <c r="AM83" s="1"/>
    </row>
    <row r="93" spans="1:39">
      <c r="A93" s="2"/>
      <c r="B93" s="2"/>
      <c r="C93" s="2"/>
      <c r="D93" s="27"/>
      <c r="E93" s="26"/>
      <c r="F93" s="27"/>
      <c r="G93" s="27"/>
      <c r="H93" s="26"/>
      <c r="I93" s="27"/>
      <c r="J93" s="27"/>
      <c r="K93" s="26"/>
      <c r="L93" s="27"/>
      <c r="M93" s="27"/>
      <c r="N93" s="26"/>
      <c r="O93" s="27"/>
      <c r="P93" s="27"/>
      <c r="Q93" s="26"/>
      <c r="R93" s="27"/>
      <c r="S93" s="27"/>
      <c r="T93" s="26"/>
      <c r="U93" s="27"/>
      <c r="V93" s="27"/>
      <c r="W93" s="26"/>
      <c r="X93" s="27"/>
      <c r="Y93" s="27"/>
      <c r="Z93" s="26"/>
      <c r="AA93" s="27"/>
      <c r="AB93" s="27"/>
      <c r="AC93" s="26"/>
      <c r="AD93" s="27"/>
      <c r="AE93" s="27"/>
      <c r="AF93" s="26"/>
      <c r="AG93" s="27"/>
      <c r="AH93" s="27"/>
      <c r="AI93" s="26"/>
      <c r="AJ93" s="27"/>
      <c r="AK93" s="27"/>
      <c r="AL93" s="26"/>
      <c r="AM93" s="27"/>
    </row>
    <row r="94" spans="1:39">
      <c r="A94" s="2"/>
      <c r="B94" s="2"/>
      <c r="C94" s="2"/>
      <c r="D94" s="27"/>
      <c r="E94" s="26"/>
      <c r="F94" s="27"/>
      <c r="G94" s="27"/>
      <c r="H94" s="26"/>
      <c r="I94" s="27"/>
      <c r="J94" s="27"/>
      <c r="K94" s="26"/>
      <c r="L94" s="27"/>
      <c r="M94" s="27"/>
      <c r="N94" s="26"/>
      <c r="O94" s="27"/>
      <c r="P94" s="27"/>
      <c r="Q94" s="26"/>
      <c r="R94" s="27"/>
      <c r="S94" s="27"/>
      <c r="T94" s="26"/>
      <c r="U94" s="27"/>
      <c r="V94" s="27"/>
      <c r="W94" s="26"/>
      <c r="X94" s="27"/>
      <c r="Y94" s="27"/>
      <c r="Z94" s="26"/>
      <c r="AA94" s="27"/>
      <c r="AB94" s="27"/>
      <c r="AC94" s="26"/>
      <c r="AD94" s="27"/>
      <c r="AE94" s="27"/>
      <c r="AF94" s="26"/>
      <c r="AG94" s="27"/>
      <c r="AH94" s="27"/>
      <c r="AI94" s="26"/>
      <c r="AJ94" s="27"/>
      <c r="AK94" s="27"/>
      <c r="AL94" s="26"/>
      <c r="AM94" s="27"/>
    </row>
    <row r="95" spans="1:39" s="2" customFormat="1">
      <c r="E95" s="24"/>
      <c r="H95" s="24"/>
      <c r="K95" s="24"/>
      <c r="N95" s="24"/>
      <c r="Q95" s="24"/>
      <c r="T95" s="24"/>
      <c r="W95" s="24"/>
      <c r="Z95" s="24"/>
      <c r="AC95" s="24"/>
      <c r="AF95" s="24"/>
      <c r="AI95" s="24"/>
      <c r="AL95" s="24"/>
    </row>
    <row r="96" spans="1:39" s="2" customFormat="1">
      <c r="E96" s="24"/>
      <c r="H96" s="24"/>
      <c r="K96" s="24"/>
      <c r="N96" s="24"/>
      <c r="Q96" s="24"/>
      <c r="T96" s="24"/>
      <c r="W96" s="24"/>
      <c r="Z96" s="24"/>
      <c r="AC96" s="24"/>
      <c r="AF96" s="24"/>
      <c r="AI96" s="24"/>
      <c r="AL96" s="24"/>
    </row>
    <row r="97" spans="1:39" s="2" customFormat="1">
      <c r="E97" s="24"/>
      <c r="H97" s="24"/>
      <c r="K97" s="24"/>
      <c r="N97" s="24"/>
      <c r="Q97" s="24"/>
      <c r="T97" s="24"/>
      <c r="W97" s="24"/>
      <c r="Z97" s="24"/>
      <c r="AC97" s="24"/>
      <c r="AF97" s="24"/>
      <c r="AI97" s="24"/>
      <c r="AL97" s="24"/>
    </row>
    <row r="98" spans="1:39" s="2" customFormat="1">
      <c r="A98" s="1"/>
      <c r="B98" s="1"/>
      <c r="C98" s="1"/>
      <c r="D98" s="1"/>
      <c r="E98" s="28"/>
      <c r="F98" s="1"/>
      <c r="G98" s="1"/>
      <c r="H98" s="28"/>
      <c r="I98" s="1"/>
      <c r="J98" s="1"/>
      <c r="K98" s="28"/>
      <c r="L98" s="1"/>
      <c r="M98" s="1"/>
      <c r="N98" s="28"/>
      <c r="O98" s="1"/>
      <c r="P98" s="1"/>
      <c r="Q98" s="28"/>
      <c r="R98" s="1"/>
      <c r="S98" s="1"/>
      <c r="T98" s="28"/>
      <c r="U98" s="1"/>
      <c r="V98" s="1"/>
      <c r="W98" s="28"/>
      <c r="X98" s="1"/>
      <c r="Y98" s="1"/>
      <c r="Z98" s="28"/>
      <c r="AA98" s="1"/>
      <c r="AB98" s="1"/>
      <c r="AC98" s="28"/>
      <c r="AD98" s="1"/>
      <c r="AE98" s="1"/>
      <c r="AF98" s="28"/>
      <c r="AG98" s="1"/>
      <c r="AH98" s="1"/>
      <c r="AI98" s="28"/>
      <c r="AJ98" s="1"/>
      <c r="AK98" s="1"/>
      <c r="AL98" s="28"/>
      <c r="AM98" s="1"/>
    </row>
    <row r="99" spans="1:39" ht="14.25" hidden="1" customHeight="1">
      <c r="E99" s="29" t="s">
        <v>14</v>
      </c>
      <c r="H99" s="29" t="s">
        <v>14</v>
      </c>
      <c r="K99" s="29" t="s">
        <v>14</v>
      </c>
      <c r="N99" s="29" t="s">
        <v>14</v>
      </c>
      <c r="Q99" s="29" t="s">
        <v>14</v>
      </c>
      <c r="T99" s="29" t="s">
        <v>14</v>
      </c>
      <c r="W99" s="29" t="s">
        <v>14</v>
      </c>
      <c r="Z99" s="29" t="s">
        <v>14</v>
      </c>
      <c r="AC99" s="29" t="s">
        <v>14</v>
      </c>
      <c r="AF99" s="29" t="s">
        <v>14</v>
      </c>
      <c r="AI99" s="29" t="s">
        <v>14</v>
      </c>
      <c r="AL99" s="29" t="s">
        <v>14</v>
      </c>
    </row>
    <row r="100" spans="1:39" ht="15" hidden="1" customHeight="1">
      <c r="E100" s="29" t="s">
        <v>23</v>
      </c>
      <c r="H100" s="29" t="s">
        <v>23</v>
      </c>
      <c r="K100" s="29" t="s">
        <v>23</v>
      </c>
      <c r="N100" s="29" t="s">
        <v>23</v>
      </c>
      <c r="Q100" s="29" t="s">
        <v>23</v>
      </c>
      <c r="T100" s="29" t="s">
        <v>23</v>
      </c>
      <c r="W100" s="29" t="s">
        <v>23</v>
      </c>
      <c r="Z100" s="29" t="s">
        <v>23</v>
      </c>
      <c r="AC100" s="29" t="s">
        <v>23</v>
      </c>
      <c r="AF100" s="29" t="s">
        <v>23</v>
      </c>
      <c r="AI100" s="29" t="s">
        <v>23</v>
      </c>
      <c r="AL100" s="29" t="s">
        <v>23</v>
      </c>
    </row>
    <row r="101" spans="1:39" ht="14.25" hidden="1" customHeight="1">
      <c r="E101" s="29" t="s">
        <v>62</v>
      </c>
      <c r="H101" s="29" t="s">
        <v>62</v>
      </c>
      <c r="K101" s="29" t="s">
        <v>62</v>
      </c>
      <c r="N101" s="29" t="s">
        <v>62</v>
      </c>
      <c r="Q101" s="29" t="s">
        <v>62</v>
      </c>
      <c r="T101" s="29" t="s">
        <v>62</v>
      </c>
      <c r="W101" s="29" t="s">
        <v>62</v>
      </c>
      <c r="Z101" s="29" t="s">
        <v>62</v>
      </c>
      <c r="AC101" s="29" t="s">
        <v>62</v>
      </c>
      <c r="AF101" s="29" t="s">
        <v>62</v>
      </c>
      <c r="AI101" s="29" t="s">
        <v>62</v>
      </c>
      <c r="AL101" s="29" t="s">
        <v>62</v>
      </c>
    </row>
    <row r="102" spans="1:39" ht="14.25" hidden="1" customHeight="1"/>
    <row r="103" spans="1:39" ht="14.25" hidden="1" customHeight="1"/>
  </sheetData>
  <sheetProtection algorithmName="SHA-512" hashValue="shnqEqciWVz+HfYMEIleaflHHHQPV22cD2L3VwcdDSU69/LIck5TGJKqz6XRbOJxdQ1L3DjpQEESOKMdReZQ5Q==" saltValue="asfn5ZHEcbAmRtpZCcW4YA==" spinCount="100000" sheet="1" formatCells="0"/>
  <mergeCells count="51">
    <mergeCell ref="AF1:AG1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F2:AG2"/>
    <mergeCell ref="H1:I1"/>
    <mergeCell ref="K1:L1"/>
    <mergeCell ref="N1:O1"/>
    <mergeCell ref="Q1:R1"/>
    <mergeCell ref="T1:U1"/>
    <mergeCell ref="W1:X1"/>
    <mergeCell ref="Z1:AA1"/>
    <mergeCell ref="AC1:AD1"/>
    <mergeCell ref="V3:V5"/>
    <mergeCell ref="Y3:Y5"/>
    <mergeCell ref="AB3:AB5"/>
    <mergeCell ref="AE3:AE5"/>
    <mergeCell ref="M3:M5"/>
    <mergeCell ref="P3:P5"/>
    <mergeCell ref="S3:S5"/>
    <mergeCell ref="D3:D5"/>
    <mergeCell ref="G3:G5"/>
    <mergeCell ref="J3:J5"/>
    <mergeCell ref="B1:C1"/>
    <mergeCell ref="E1:F1"/>
    <mergeCell ref="B2:C2"/>
    <mergeCell ref="B13:C13"/>
    <mergeCell ref="E13:F13"/>
    <mergeCell ref="H13:I13"/>
    <mergeCell ref="K13:L13"/>
    <mergeCell ref="AF13:AG13"/>
    <mergeCell ref="N13:O13"/>
    <mergeCell ref="Q13:R13"/>
    <mergeCell ref="T13:U13"/>
    <mergeCell ref="W13:X13"/>
    <mergeCell ref="Z13:AA13"/>
    <mergeCell ref="AC13:AD13"/>
    <mergeCell ref="AI1:AJ1"/>
    <mergeCell ref="AI2:AJ2"/>
    <mergeCell ref="AH3:AH5"/>
    <mergeCell ref="AI13:AJ13"/>
    <mergeCell ref="AL1:AM1"/>
    <mergeCell ref="AL2:AM2"/>
    <mergeCell ref="AK3:AK5"/>
    <mergeCell ref="AL13:AM13"/>
  </mergeCells>
  <pageMargins left="0.25" right="0.25" top="0.75" bottom="0.75" header="0.3" footer="0.3"/>
  <pageSetup paperSize="9" scale="3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1 j n W t 0 T A o W l A A A A 9 g A A A B I A H A B D b 2 5 m a W c v U G F j a 2 F n Z S 5 4 b W w g o h g A K K A U A A A A A A A A A A A A A A A A A A A A A A A A A A A A h Y 9 N D o I w G E S v Q r q n P 2 D U m I + y U H e S m J g Y t 0 2 p 0 A j F 0 G K 5 m w u P 5 B X E K O r O 5 b x 5 i 5 n 7 9 Q Z p X 1 f B R b V W N y Z B D F M U K C O b X J s i Q Z 0 7 h n O U c t g K e R K F C g b Z 2 E V v 8 w S V z p 0 X h H j v s Y 9 x 0 x Y k o p S R Q 7 b Z y V L V A n 1 k / V 8 O t b F O G K k Q h / 1 r D I 8 w m 8 S Y z a a Y A h k h Z N p 8 h W j Y + 2 x / I C y 7 y n W t 4 r k K V 2 s g Y w T y / s A f U E s D B B Q A A g A I A F t Y 5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W O d a K I p H u A 4 A A A A R A A A A E w A c A E Z v c m 1 1 b G F z L 1 N l Y 3 R p b 2 4 x L m 0 g o h g A K K A U A A A A A A A A A A A A A A A A A A A A A A A A A A A A K 0 5 N L s n M z 1 M I h t C G 1 g B Q S w E C L Q A U A A I A C A B b W O d a 3 R M C h a U A A A D 2 A A A A E g A A A A A A A A A A A A A A A A A A A A A A Q 2 9 u Z m l n L 1 B h Y 2 t h Z 2 U u e G 1 s U E s B A i 0 A F A A C A A g A W 1 j n W g / K 6 a u k A A A A 6 Q A A A B M A A A A A A A A A A A A A A A A A 8 Q A A A F t D b 2 5 0 Z W 5 0 X 1 R 5 c G V z X S 5 4 b W x Q S w E C L Q A U A A I A C A B b W O d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C G s n 2 Z + K 0 W w V n j Q x 5 6 O z w A A A A A C A A A A A A A Q Z g A A A A E A A C A A A A C f u x I C Z 5 w M / a O K Y X 9 M x 8 q 8 r o N e q W J w w T l 4 U 8 a s 5 6 t C P Q A A A A A O g A A A A A I A A C A A A A D X n 5 w v U K V l W z h a E h w v o E 2 l A g + f l 5 c J G m 7 e q E C g M P q A X l A A A A D G / P U 5 D Z U k P i d j x / o c 2 F V b 6 m m y L 6 B 1 a 8 O c Y H g q H J q 7 o l h A V z v H K 2 M w G v R 8 e f B n y q G L E 3 6 S k I b c v I J I z 3 R H l I g w S I 0 4 y B A t J / U c h K U z y k b 3 I k A A A A A K X a 6 r 2 b L 1 2 d K 1 M 6 d W 7 U z D w e w 0 w Q Z S n 0 E 7 I J k y U E R 1 9 A F R q e 2 3 8 h F c F + D O Z I 9 8 B c i L B 4 i 5 Z 0 e n 2 + R 2 Q w G u 1 e w S < / D a t a M a s h u p > 
</file>

<file path=customXml/item2.xml><?xml version="1.0" encoding="utf-8"?>
<BSO999929 xmlns="http://www.datev.de/BSOffice/999929">addefde4-1ebf-47b9-95a2-9b7287530ded</BSO999929>
</file>

<file path=customXml/itemProps1.xml><?xml version="1.0" encoding="utf-8"?>
<ds:datastoreItem xmlns:ds="http://schemas.openxmlformats.org/officeDocument/2006/customXml" ds:itemID="{C09A6AB5-9849-4898-B850-8D35AA01E2D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BDE054C-50AE-4525-B5BC-35E2C4E1A77A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Flächenaufteilung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fauck@kosoz.de</dc:creator>
  <cp:lastModifiedBy>Sebastian Fey</cp:lastModifiedBy>
  <cp:lastPrinted>2024-11-06T09:26:00Z</cp:lastPrinted>
  <dcterms:created xsi:type="dcterms:W3CDTF">2013-09-05T06:51:36Z</dcterms:created>
  <dcterms:modified xsi:type="dcterms:W3CDTF">2025-11-11T05:50:36Z</dcterms:modified>
</cp:coreProperties>
</file>